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<sst xmlns="http://schemas.openxmlformats.org/spreadsheetml/2006/main" count="6986" uniqueCount="2567">
  <si>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</si>
  <si>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</si>
  <si>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</si>
  <si>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</si>
  <si>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</si>
  <si>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</si>
  <si>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</si>
  <si>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</si>
  <si>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</si>
  <si>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</si>
  <si>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</si>
  <si>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</si>
  <si>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</si>
  <si>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</si>
  <si>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</si>
  <si>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</si>
  <si>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</si>
  <si>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</si>
  <si>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</si>
  <si>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</si>
  <si>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</si>
  <si>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</si>
  <si>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</si>
  <si>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</si>
  <si>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</si>
  <si>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</si>
  <si>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</si>
  <si>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</si>
  <si>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</si>
  <si>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</si>
  <si>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</si>
  <si>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</si>
  <si>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</si>
  <si>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</si>
  <si>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</si>
  <si>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</si>
  <si>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</si>
  <si>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</si>
  <si>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</si>
  <si>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</si>
  <si>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</si>
  <si>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</si>
  <si>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</si>
  <si>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</si>
  <si>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</si>
  <si>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</si>
  <si>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</si>
  <si>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</si>
  <si>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</si>
  <si>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</si>
  <si>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</si>
  <si>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</si>
  <si>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</si>
  <si>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</si>
  <si>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</si>
  <si>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</si>
  <si>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</si>
  <si>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</si>
  <si>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</si>
  <si>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</si>
  <si>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</si>
  <si>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</si>
  <si>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</si>
  <si>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</si>
  <si>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</si>
  <si>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</si>
  <si>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</si>
  <si>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</si>
  <si>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</si>
  <si>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</si>
  <si>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</si>
  <si>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</si>
  <si>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</si>
  <si>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</si>
  <si>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</si>
  <si>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</si>
  <si>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</si>
  <si>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</si>
  <si>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</si>
  <si>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</si>
  <si>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</si>
  <si>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</si>
  <si>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</si>
  <si>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</si>
  <si>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</si>
  <si>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</si>
  <si>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</si>
  <si>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</si>
  <si>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</si>
  <si>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</si>
  <si>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</si>
  <si>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</si>
  <si>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</si>
  <si>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</si>
  <si>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</si>
  <si>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</si>
  <si>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</si>
  <si>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</si>
  <si>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</si>
  <si>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</si>
  <si>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</si>
  <si>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</si>
  <si>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</si>
  <si>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</si>
  <si>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</si>
  <si>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</si>
  <si>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</si>
  <si>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</si>
  <si>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</si>
  <si>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</si>
  <si>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</si>
  <si>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</si>
  <si>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</si>
  <si>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</si>
  <si>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</si>
  <si>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</si>
  <si>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</si>
  <si>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</si>
  <si>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</si>
  <si>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</si>
  <si>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</si>
  <si>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</si>
  <si>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</si>
  <si>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</si>
  <si>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</si>
  <si>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</si>
  <si>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</si>
  <si>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</si>
  <si>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</si>
  <si>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</si>
  <si>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</si>
  <si>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</si>
  <si>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</si>
  <si>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</si>
  <si>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</si>
  <si>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</si>
  <si>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</si>
  <si>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</si>
  <si>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</si>
  <si>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</si>
  <si>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</si>
  <si>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</si>
  <si>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</si>
  <si>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</si>
  <si>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</si>
  <si>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</si>
  <si>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</si>
  <si>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</si>
  <si>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</si>
  <si>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</si>
  <si>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</si>
  <si>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</si>
  <si>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</si>
  <si>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</si>
  <si>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</si>
  <si>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</si>
  <si>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</si>
  <si>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</si>
  <si>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</si>
  <si>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</si>
  <si>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</si>
  <si>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</si>
  <si>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</si>
  <si>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</si>
  <si>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</si>
  <si>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</si>
  <si>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</si>
  <si>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</si>
  <si>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</si>
  <si>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</si>
  <si>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</si>
  <si>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</si>
  <si>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</si>
  <si>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</si>
  <si>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</si>
  <si>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</si>
  <si>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</si>
  <si>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</si>
  <si>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</si>
  <si>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</si>
  <si>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</si>
  <si>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</si>
  <si>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</si>
  <si>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</si>
  <si>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</si>
  <si>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</si>
  <si>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</si>
  <si>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</si>
  <si>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</si>
  <si>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</si>
  <si>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</si>
  <si>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</si>
  <si>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</si>
  <si>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</si>
  <si>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</si>
  <si>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</si>
  <si>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</si>
  <si>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</si>
  <si>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</si>
  <si>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</si>
  <si>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</si>
  <si>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</si>
  <si>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</si>
  <si>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</si>
  <si>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</si>
  <si>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</si>
  <si>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</si>
  <si>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</si>
  <si>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</si>
  <si>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</si>
  <si>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</si>
  <si>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</si>
  <si>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</si>
  <si>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</si>
  <si>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</si>
  <si>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</si>
  <si>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</si>
  <si>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</si>
  <si>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</si>
  <si>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</si>
  <si>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</si>
  <si>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</si>
  <si>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</si>
  <si>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</si>
  <si>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</si>
  <si>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</si>
  <si>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</si>
  <si>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</si>
  <si>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</si>
  <si>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</si>
  <si>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</si>
  <si>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</si>
  <si>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</si>
  <si>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</si>
  <si>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</si>
  <si>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</si>
  <si>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</si>
  <si>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</si>
  <si>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</si>
  <si>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</si>
  <si>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</si>
  <si>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</si>
  <si>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</si>
  <si>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</si>
  <si>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</si>
  <si>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</si>
  <si>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</si>
  <si>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</si>
  <si>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</si>
  <si>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</si>
  <si>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</si>
  <si>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</si>
  <si>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</si>
  <si>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</si>
  <si>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</si>
  <si>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</si>
  <si>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</si>
  <si>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</si>
  <si>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</si>
  <si>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</si>
  <si>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</si>
  <si>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</si>
  <si>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</si>
  <si>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</si>
  <si>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</si>
  <si>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</si>
  <si>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</si>
  <si>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</si>
  <si>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</si>
  <si>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</si>
  <si>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</si>
  <si>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</si>
  <si>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</si>
  <si>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</si>
  <si>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</si>
  <si>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</si>
  <si>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</si>
  <si>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</si>
  <si>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</si>
  <si>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</si>
  <si>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</si>
  <si>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</si>
  <si>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</si>
  <si>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</si>
  <si>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</si>
  <si>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</si>
  <si>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</si>
  <si>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</si>
  <si>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</si>
  <si>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</si>
  <si>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</si>
  <si>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</si>
  <si>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</si>
  <si>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</si>
  <si>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</si>
  <si>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</si>
  <si>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</si>
  <si>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</si>
  <si>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</si>
  <si>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</si>
  <si>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</si>
  <si>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</si>
  <si>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</si>
  <si>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</si>
  <si>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</si>
  <si>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</si>
  <si>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</si>
  <si>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</si>
  <si>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</si>
  <si>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</si>
  <si>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</si>
  <si>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</si>
  <si>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</si>
  <si>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</si>
  <si>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</si>
  <si>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</si>
  <si>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</si>
  <si>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</si>
  <si>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</si>
  <si>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</si>
  <si>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</si>
  <si>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</si>
  <si>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</si>
  <si>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</si>
  <si>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</si>
  <si>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</si>
  <si>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</si>
  <si>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</si>
  <si>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</si>
  <si>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</si>
  <si>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</si>
  <si>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</si>
  <si>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</si>
  <si>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</si>
  <si>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</si>
  <si>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</si>
  <si>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</si>
  <si>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</si>
  <si>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</si>
  <si>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</si>
  <si>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</si>
  <si>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</si>
  <si>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</si>
  <si>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</si>
  <si>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</si>
  <si>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</si>
  <si>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</si>
  <si>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</si>
  <si>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</si>
  <si>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</si>
  <si>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</si>
  <si>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</si>
  <si>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</si>
  <si>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</si>
  <si>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</si>
  <si>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</si>
  <si>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</si>
  <si>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</si>
  <si>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</si>
  <si>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</si>
  <si>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</si>
  <si>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</si>
  <si>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</si>
  <si>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</si>
  <si>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</si>
  <si>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</si>
  <si>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</si>
  <si>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</si>
  <si>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</si>
  <si>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</si>
  <si>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</si>
  <si>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</si>
  <si>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</si>
  <si>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</si>
  <si>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</si>
  <si>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</si>
  <si>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</si>
  <si>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</si>
  <si>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</si>
  <si>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</si>
  <si>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</si>
  <si>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</si>
  <si>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</si>
  <si>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</si>
  <si>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</si>
  <si>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</si>
  <si>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</si>
  <si>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</si>
  <si>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</si>
  <si>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</si>
  <si>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</si>
  <si>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</si>
  <si>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</si>
  <si>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</si>
  <si>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</si>
  <si>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</si>
  <si>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</si>
  <si>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</si>
  <si>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</si>
  <si>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</si>
  <si>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</si>
  <si>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</si>
  <si>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</si>
  <si>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</si>
  <si>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</si>
  <si>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</si>
  <si>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</si>
  <si>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</si>
  <si>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</si>
  <si>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</si>
  <si>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</si>
  <si>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</si>
  <si>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</si>
  <si>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</si>
  <si>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</si>
  <si>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</si>
  <si>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</si>
  <si>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</si>
  <si>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</si>
  <si>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</si>
  <si>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</si>
  <si>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</si>
  <si>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</si>
  <si>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</si>
  <si>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</si>
  <si>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</si>
  <si>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</si>
  <si>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</si>
  <si>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</si>
  <si>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</si>
  <si>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</si>
  <si>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</si>
  <si>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</si>
  <si>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</si>
  <si>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</si>
  <si>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</si>
  <si>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</si>
  <si>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</si>
  <si>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</si>
  <si>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</si>
  <si>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</si>
  <si>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</si>
  <si>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</si>
  <si>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</si>
  <si>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</si>
  <si>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</si>
  <si>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</si>
  <si>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</si>
  <si>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</si>
  <si>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</si>
  <si>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</si>
  <si>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</si>
  <si>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</si>
  <si>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</si>
  <si>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</si>
  <si>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</si>
  <si>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</si>
  <si>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</si>
  <si>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</si>
  <si>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</si>
  <si>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</si>
  <si>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</si>
  <si>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</si>
  <si>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</si>
  <si>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</si>
  <si>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</si>
  <si>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</si>
  <si>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</si>
  <si>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</si>
  <si>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</si>
  <si>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</si>
  <si>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</si>
  <si>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</si>
  <si>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</si>
  <si>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</si>
  <si>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</si>
  <si>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</si>
  <si>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</si>
  <si>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</si>
  <si>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</si>
  <si>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</si>
  <si>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</si>
  <si>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</si>
  <si>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</si>
  <si>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</si>
  <si>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</si>
  <si>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</si>
  <si>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</si>
  <si>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</si>
  <si>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</si>
  <si>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</si>
  <si>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</si>
  <si>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</si>
  <si>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</si>
  <si>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</si>
  <si>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</si>
  <si>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</si>
  <si>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</si>
  <si>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</si>
  <si>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</si>
  <si>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</si>
  <si>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</si>
  <si>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</si>
  <si>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</si>
  <si>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</si>
  <si>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</si>
  <si>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</si>
  <si>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</si>
  <si>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</si>
  <si>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</si>
  <si>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</si>
  <si>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</si>
  <si>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</si>
  <si>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</si>
  <si>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</si>
  <si>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</si>
  <si>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</si>
  <si>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</si>
  <si>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</si>
  <si>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</si>
  <si>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</si>
  <si>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</si>
  <si>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</si>
  <si>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</si>
  <si>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</si>
  <si>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</si>
  <si>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</si>
  <si>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</si>
  <si>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</si>
  <si>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</si>
  <si>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</si>
  <si>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</si>
  <si>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</si>
  <si>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</si>
  <si>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</si>
  <si>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</si>
  <si>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</si>
  <si>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</si>
  <si>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</si>
  <si>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</si>
  <si>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</si>
  <si>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</si>
  <si>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</si>
  <si>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</si>
  <si>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</si>
  <si>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</si>
  <si>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</si>
  <si>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</si>
  <si>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</si>
  <si>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</si>
  <si>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</si>
  <si>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</si>
  <si>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</si>
  <si>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</si>
  <si>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</si>
  <si>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</si>
  <si>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</si>
  <si>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</si>
  <si>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</si>
  <si>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</si>
  <si>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</si>
  <si>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</si>
  <si>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</si>
  <si>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</si>
  <si>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</si>
  <si>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</si>
  <si>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</si>
  <si>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</si>
  <si>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</si>
  <si>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</si>
  <si>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</si>
  <si>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</si>
  <si>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</si>
  <si>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</si>
  <si>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</si>
  <si>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</si>
  <si>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</si>
  <si>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</si>
  <si>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</si>
  <si>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</si>
  <si>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</si>
  <si>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</si>
  <si>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</si>
  <si>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</si>
  <si>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</si>
  <si>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</si>
  <si>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</si>
  <si>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</si>
  <si>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</si>
  <si>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</si>
  <si>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</si>
  <si>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</si>
  <si>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</si>
  <si>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</si>
  <si>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</si>
  <si>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</si>
  <si>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</si>
  <si>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</si>
  <si>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</si>
  <si>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</si>
  <si>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</si>
  <si>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</si>
  <si>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</si>
  <si>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</si>
  <si>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</si>
  <si>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</si>
  <si>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</si>
  <si>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</si>
  <si>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</si>
  <si>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</si>
  <si>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</si>
  <si>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</si>
  <si>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</si>
  <si>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</si>
  <si>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</si>
  <si>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</si>
  <si>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</si>
  <si>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</si>
  <si>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</si>
  <si>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</si>
  <si>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</si>
  <si>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</si>
  <si>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</si>
  <si>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</si>
  <si>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</si>
  <si>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</si>
  <si>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</si>
  <si>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</si>
  <si>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</si>
  <si>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</si>
  <si>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</si>
  <si>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</si>
  <si>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</si>
  <si>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</si>
  <si>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</si>
  <si>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</si>
  <si>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</si>
  <si>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</si>
  <si>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</si>
  <si>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</si>
  <si>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</si>
  <si>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</si>
  <si>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</si>
  <si>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</si>
  <si>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</si>
  <si>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</si>
  <si>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</si>
  <si>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</si>
  <si>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</si>
  <si>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</si>
  <si>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</si>
  <si>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</si>
  <si>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</si>
  <si>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</si>
  <si>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</si>
  <si>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</si>
  <si>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</si>
  <si>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</si>
  <si>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</si>
  <si>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</si>
  <si>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</si>
  <si>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</si>
  <si>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</si>
  <si>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</si>
  <si>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</si>
  <si>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</si>
  <si>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</si>
  <si>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</si>
  <si>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</si>
  <si>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</si>
  <si>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</si>
  <si>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</si>
  <si>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</si>
  <si>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</si>
  <si>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</si>
  <si>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</si>
  <si>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</si>
  <si>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</si>
  <si>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</si>
  <si>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</si>
  <si>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</si>
  <si>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</si>
  <si>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</si>
  <si>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</si>
  <si>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</si>
  <si>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</si>
  <si>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</si>
  <si>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</si>
  <si>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</si>
  <si>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</si>
  <si>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</si>
  <si>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</si>
  <si>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</si>
  <si>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</si>
  <si>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</si>
  <si>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</si>
  <si>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</si>
  <si>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</si>
  <si>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</si>
  <si>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</si>
  <si>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</si>
  <si>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</si>
  <si>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</si>
  <si>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</si>
  <si>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</si>
  <si>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</si>
  <si>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</si>
  <si>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</si>
  <si>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</si>
  <si>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</si>
  <si>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</si>
  <si>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</si>
  <si>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</si>
  <si>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</si>
  <si>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</si>
  <si>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</si>
  <si>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</si>
  <si>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</si>
  <si>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</si>
  <si>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</si>
  <si>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</si>
  <si>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</si>
  <si>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</si>
  <si>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</si>
  <si>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</si>
  <si>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</si>
  <si>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</si>
  <si>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</si>
  <si>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</si>
  <si>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</si>
  <si>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</si>
  <si>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</si>
  <si>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</si>
  <si>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</si>
  <si>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</si>
  <si>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</si>
  <si>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</si>
  <si>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</si>
  <si>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</si>
  <si>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</si>
  <si>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</si>
  <si>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</si>
  <si>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</si>
  <si>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</si>
  <si>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</si>
  <si>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</si>
  <si>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</si>
  <si>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</si>
  <si>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</si>
  <si>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</si>
  <si>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</si>
  <si>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</si>
  <si>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</si>
  <si>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</si>
  <si>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</si>
  <si>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</si>
  <si>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</si>
  <si>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</si>
  <si>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</si>
  <si>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</si>
  <si>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</si>
  <si>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</si>
  <si>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</si>
  <si>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</si>
  <si>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</si>
  <si>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</si>
  <si>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</si>
  <si>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</si>
  <si>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</si>
  <si>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</si>
  <si>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</si>
  <si>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</si>
  <si>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</si>
  <si>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</si>
  <si>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</si>
  <si>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</si>
  <si>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</si>
  <si>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</si>
  <si>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</si>
  <si>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</si>
  <si>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</si>
  <si>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</si>
  <si>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</si>
  <si>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</si>
  <si>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</si>
  <si>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</si>
  <si>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</si>
  <si>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</si>
  <si>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</si>
  <si>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</si>
  <si>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</si>
  <si>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</si>
  <si>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</si>
  <si>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</si>
  <si>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</si>
  <si>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</si>
  <si>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</si>
  <si>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</si>
  <si>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</si>
  <si>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</si>
  <si>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</si>
  <si>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</si>
  <si>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</si>
  <si>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</si>
  <si>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</si>
  <si>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</si>
  <si>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</si>
  <si>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</si>
  <si>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</si>
  <si>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</si>
  <si>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</si>
  <si>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</si>
  <si>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</si>
  <si>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</si>
  <si>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</si>
  <si>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</si>
  <si>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</si>
  <si>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</si>
  <si>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</si>
  <si>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</si>
  <si>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</si>
  <si>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</si>
  <si>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</si>
  <si>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</si>
  <si>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</si>
  <si>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</si>
  <si>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</si>
  <si>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</si>
  <si>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</si>
  <si>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</si>
  <si>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</si>
  <si>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</si>
  <si>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</si>
  <si>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</si>
  <si>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</si>
  <si>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</si>
  <si>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</si>
  <si>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</si>
  <si>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</si>
  <si>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</si>
  <si>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</si>
  <si>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</si>
  <si>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</si>
  <si>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</si>
  <si>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</si>
  <si>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</si>
  <si>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</si>
  <si>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</si>
  <si>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</si>
  <si>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</si>
  <si>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</si>
  <si>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</si>
  <si>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</si>
  <si>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</si>
  <si>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</si>
  <si>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</si>
  <si>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</si>
  <si>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</si>
  <si>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</si>
  <si>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</si>
  <si>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</si>
  <si>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</si>
  <si>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</si>
  <si>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</si>
  <si>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</si>
  <si>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</si>
  <si>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</si>
  <si>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</si>
  <si>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</si>
  <si>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</si>
  <si>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</si>
  <si>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</si>
  <si>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</si>
  <si>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</si>
  <si>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</si>
  <si>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</si>
  <si>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</si>
  <si>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</si>
  <si>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</si>
  <si>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</si>
  <si>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</si>
  <si>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</si>
  <si>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</si>
  <si>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</si>
  <si>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</si>
  <si>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</si>
  <si>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</si>
  <si>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</si>
  <si>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</si>
  <si>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</si>
  <si>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</si>
  <si>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</si>
  <si>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</si>
  <si>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</si>
  <si>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</si>
  <si>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</si>
  <si>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</si>
  <si>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</si>
  <si>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</si>
  <si>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</si>
  <si>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</si>
  <si>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</si>
  <si>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</si>
  <si>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</si>
  <si>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</si>
  <si>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</si>
  <si>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</si>
  <si>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</si>
  <si>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</si>
  <si>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</si>
  <si>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</si>
  <si>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</si>
  <si>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</si>
  <si>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</si>
  <si>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</si>
  <si>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</si>
  <si>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</si>
  <si>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</si>
  <si>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</si>
  <si>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</si>
  <si>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</si>
  <si>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</si>
  <si>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</si>
  <si>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</si>
  <si>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</si>
  <si>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</si>
  <si>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</si>
  <si>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</si>
  <si>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</si>
  <si>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</si>
  <si>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</si>
  <si>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</si>
  <si>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</si>
  <si>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</si>
  <si>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</si>
  <si>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</si>
  <si>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</si>
  <si>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</si>
  <si>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</si>
  <si>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</si>
  <si>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</si>
  <si>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</si>
  <si>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</si>
  <si>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</si>
  <si>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</si>
  <si>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</si>
  <si>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</si>
  <si>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</si>
  <si>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</si>
  <si>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</si>
  <si>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</si>
  <si>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</si>
  <si>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</si>
  <si>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</si>
  <si>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</si>
  <si>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</si>
  <si>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</si>
  <si>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</si>
  <si>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</si>
  <si>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</si>
  <si>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</si>
  <si>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</si>
  <si>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</si>
  <si>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</si>
  <si>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</si>
  <si>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</si>
  <si>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</si>
  <si>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</si>
  <si>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</si>
  <si>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</si>
  <si>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</si>
  <si>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</si>
  <si>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</si>
  <si>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</si>
  <si>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</si>
  <si>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</si>
  <si>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</si>
  <si>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</si>
  <si>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</si>
  <si>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</si>
  <si>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</si>
  <si>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</si>
  <si>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</si>
  <si>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</si>
  <si>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</si>
  <si>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</si>
  <si>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</si>
  <si>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</si>
  <si>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</si>
  <si>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</si>
  <si>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</si>
  <si>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</si>
  <si>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</si>
  <si>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</si>
  <si>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</si>
  <si>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</si>
  <si>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</si>
  <si>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</si>
  <si>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</si>
  <si>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</si>
  <si>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</si>
  <si>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</si>
  <si>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</si>
  <si>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</si>
  <si>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</si>
  <si>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</si>
  <si>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</si>
  <si>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</si>
  <si>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</si>
  <si>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</si>
  <si>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</si>
  <si>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</si>
  <si>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</si>
  <si>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</si>
  <si>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</si>
  <si>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</si>
  <si>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</si>
  <si>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</si>
  <si>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</si>
  <si>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</si>
  <si>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</si>
  <si>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</si>
  <si>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</si>
  <si>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</si>
  <si>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</si>
  <si>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</si>
  <si>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</si>
  <si>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</si>
  <si>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</si>
  <si>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</si>
  <si>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</si>
  <si>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</si>
  <si>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</si>
  <si>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</si>
  <si>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</si>
  <si>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</si>
  <si>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</si>
  <si>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</si>
  <si>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</si>
  <si>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</si>
  <si>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</si>
  <si>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</si>
  <si>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</si>
  <si>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</si>
  <si>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</si>
  <si>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</si>
  <si>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</si>
  <si>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</si>
  <si>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</si>
  <si>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</si>
  <si>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</si>
  <si>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</si>
  <si>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</si>
  <si>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</si>
  <si>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</si>
  <si>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</si>
  <si>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</si>
  <si>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</si>
  <si>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</si>
  <si>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</si>
  <si>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</si>
  <si>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</si>
  <si>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</si>
  <si>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</si>
  <si>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</si>
  <si>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</si>
  <si>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</si>
  <si>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</si>
  <si>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</si>
  <si>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</si>
  <si>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</si>
  <si>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</si>
  <si>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</si>
  <si>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</si>
  <si>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</si>
  <si>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</si>
  <si>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</si>
  <si>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</si>
  <si>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</si>
  <si>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</si>
  <si>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</si>
  <si>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</si>
  <si>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</si>
  <si>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</si>
  <si>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</si>
  <si>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</si>
  <si>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</si>
  <si>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</si>
  <si>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</si>
  <si>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</si>
  <si>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</si>
  <si>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</si>
  <si>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</si>
  <si>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</si>
  <si>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</si>
  <si>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</si>
  <si>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</si>
  <si>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</si>
  <si>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</si>
  <si>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</si>
  <si>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</si>
  <si>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</si>
  <si>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</si>
  <si>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</si>
  <si>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</si>
  <si>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</si>
  <si>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</si>
  <si>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</si>
  <si>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</si>
  <si>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</si>
  <si>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</si>
  <si>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</si>
  <si>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</si>
  <si>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</si>
  <si>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</si>
  <si>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</si>
  <si>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</si>
  <si>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</si>
  <si>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</si>
  <si>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</si>
  <si>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</si>
  <si>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</si>
  <si>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</si>
  <si>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</si>
  <si>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</si>
  <si>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</si>
  <si>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</si>
  <si>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</si>
  <si>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</si>
  <si>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</si>
  <si>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</si>
  <si>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</si>
  <si>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</si>
  <si>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</si>
  <si>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</si>
  <si>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</si>
  <si>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</si>
  <si>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</si>
  <si>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</si>
  <si>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</si>
  <si>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</si>
  <si>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</si>
  <si>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</si>
  <si>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</si>
  <si>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</si>
  <si>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</si>
  <si>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</si>
  <si>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</si>
  <si>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</si>
  <si>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</si>
  <si>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</si>
  <si>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</si>
  <si>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</si>
  <si>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</si>
  <si>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</si>
  <si>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</si>
  <si>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</si>
  <si>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</si>
  <si>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</si>
  <si>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</si>
  <si>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</si>
  <si>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</si>
  <si>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</si>
  <si>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</si>
  <si>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</si>
  <si>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</si>
  <si>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</si>
  <si>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</si>
  <si>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</si>
  <si>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</si>
  <si>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</si>
  <si>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</si>
  <si>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</si>
  <si>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</si>
  <si>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</si>
  <si>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</si>
  <si>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</si>
  <si>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</si>
  <si>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</si>
  <si>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</si>
  <si>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</si>
  <si>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</si>
  <si>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</si>
  <si>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</si>
  <si>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</si>
  <si>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</si>
  <si>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</si>
  <si>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</si>
  <si>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</si>
  <si>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</si>
  <si>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</si>
  <si>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</si>
  <si>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</si>
  <si>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</si>
  <si>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</si>
  <si>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</si>
  <si>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</si>
  <si>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</si>
  <si>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</si>
  <si>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</si>
  <si>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</si>
  <si>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</si>
  <si>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</si>
  <si>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</si>
  <si>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</si>
  <si>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</si>
  <si>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</si>
  <si>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</si>
  <si>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</si>
  <si>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</si>
  <si>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</si>
  <si>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</si>
  <si>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</si>
  <si>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</si>
  <si>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</si>
  <si>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</si>
  <si>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</si>
  <si>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</si>
  <si>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</si>
  <si>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</si>
  <si>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</si>
  <si>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</si>
  <si>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</si>
  <si>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</si>
  <si>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</si>
  <si>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</si>
  <si>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</si>
  <si>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</si>
  <si>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</si>
  <si>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</si>
  <si>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</si>
  <si>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</si>
  <si>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</si>
  <si>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</si>
  <si>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</si>
  <si>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</si>
  <si>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</si>
  <si>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</si>
  <si>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</si>
  <si>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</si>
  <si>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</si>
  <si>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</si>
  <si>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</si>
  <si>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</si>
  <si>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</si>
  <si>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</si>
  <si>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</si>
  <si>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</si>
  <si>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</si>
  <si>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</si>
  <si>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</si>
  <si>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</si>
  <si>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</si>
  <si>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</si>
  <si>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</si>
  <si>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</si>
  <si>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</si>
  <si>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</si>
  <si>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</si>
  <si>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</si>
  <si>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</si>
  <si>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</si>
  <si>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</si>
  <si>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</si>
  <si>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</si>
  <si>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</si>
  <si>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</si>
  <si>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</si>
  <si>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</si>
  <si>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</si>
  <si>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</si>
  <si>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</si>
  <si>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</si>
  <si>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</si>
  <si>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</si>
  <si>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</si>
  <si>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</si>
  <si>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</si>
  <si>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</si>
  <si>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</si>
  <si>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</si>
  <si>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</si>
  <si>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</si>
  <si>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</si>
  <si>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</si>
  <si>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</si>
  <si>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</si>
  <si>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</si>
  <si>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</si>
  <si>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</si>
  <si>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</si>
  <si>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</si>
  <si>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</si>
  <si>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</si>
  <si>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</si>
  <si>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</si>
  <si>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</si>
  <si>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</si>
  <si>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</si>
  <si>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</si>
  <si>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</si>
  <si>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</si>
  <si>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</si>
  <si>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</si>
  <si>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</si>
  <si>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</si>
  <si>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</si>
  <si>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</si>
  <si>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</si>
  <si>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</si>
  <si>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</si>
  <si>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</si>
  <si>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</si>
  <si>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</si>
  <si>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</si>
  <si>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</si>
  <si>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</si>
  <si>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</si>
  <si>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</si>
  <si>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</si>
  <si>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</si>
  <si>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</si>
  <si>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</si>
  <si>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</si>
  <si>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</si>
  <si>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</si>
  <si>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</si>
  <si>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</si>
  <si>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</si>
  <si>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</si>
  <si>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</si>
  <si>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</si>
  <si>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</si>
  <si>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</si>
  <si>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</si>
  <si>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</si>
  <si>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</si>
  <si>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</si>
  <si>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</si>
  <si>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</si>
  <si>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</si>
  <si>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</si>
  <si>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</si>
  <si>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</si>
  <si>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</si>
  <si>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</si>
  <si>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</si>
  <si>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</si>
  <si>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</si>
  <si>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</si>
  <si>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</si>
  <si>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</si>
  <si>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</si>
  <si>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</si>
  <si>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</si>
  <si>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</si>
  <si>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</si>
  <si>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</si>
  <si>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</si>
  <si>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</si>
  <si>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</si>
  <si>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</si>
  <si>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</si>
  <si>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</si>
  <si>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</si>
  <si>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</si>
  <si>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</si>
  <si>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</si>
  <si>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</si>
  <si>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</si>
  <si>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</si>
  <si>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</si>
  <si>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</si>
  <si>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</si>
  <si>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</si>
  <si>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</si>
  <si>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</si>
  <si>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</si>
  <si>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</si>
  <si>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</si>
  <si>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</si>
  <si>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</si>
  <si>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</si>
  <si>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</si>
  <si>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</si>
  <si>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</si>
  <si>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</si>
  <si>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</si>
  <si>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</si>
  <si>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</si>
  <si>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</si>
  <si>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</si>
  <si>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</si>
  <si>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</si>
  <si>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</si>
  <si>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</si>
  <si>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</si>
  <si>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</si>
  <si>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</si>
  <si>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</si>
  <si>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</si>
  <si>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</si>
  <si>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</si>
  <si>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</si>
  <si>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</si>
  <si>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</si>
  <si>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</si>
  <si>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</si>
  <si>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</si>
  <si>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</si>
  <si>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</si>
  <si>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</si>
  <si>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</si>
  <si>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</si>
  <si>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</si>
  <si>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</si>
  <si>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</si>
  <si>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</si>
  <si>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</si>
  <si>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</si>
  <si>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</si>
  <si>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</si>
  <si>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</si>
  <si>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</si>
  <si>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</si>
  <si>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</si>
  <si>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</si>
  <si>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</si>
  <si>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</si>
  <si>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</si>
  <si>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</si>
  <si>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</si>
  <si>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</si>
  <si>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</si>
  <si>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</si>
  <si>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</si>
  <si>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</si>
  <si>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</si>
  <si>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</si>
  <si>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</si>
  <si>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</si>
  <si>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</si>
  <si>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</si>
  <si>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</si>
  <si>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</si>
  <si>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</si>
  <si>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</si>
  <si>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</si>
  <si>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</si>
  <si>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</si>
  <si>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</si>
  <si>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</si>
  <si>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</si>
  <si>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</si>
  <si>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</si>
  <si>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</si>
  <si>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</si>
  <si>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</si>
  <si>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</si>
  <si>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</si>
  <si>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</si>
  <si>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</si>
  <si>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</si>
  <si>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</si>
  <si>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</si>
  <si>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</si>
  <si>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</si>
  <si>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</si>
  <si>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</si>
  <si>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</si>
  <si>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</si>
  <si>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</si>
  <si>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</si>
  <si>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</si>
  <si>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</si>
  <si>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</si>
  <si>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</si>
  <si>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</si>
  <si>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</si>
  <si>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</si>
  <si>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</si>
  <si>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</si>
  <si>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</si>
  <si>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</si>
  <si>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</si>
  <si>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</si>
  <si>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</si>
  <si>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</si>
  <si>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</si>
  <si>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</si>
  <si>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</si>
  <si>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</si>
  <si>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</si>
  <si>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</si>
  <si>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</si>
  <si>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</si>
  <si>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</si>
  <si>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</si>
  <si>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</si>
  <si>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</si>
  <si>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</si>
  <si>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</si>
  <si>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</si>
  <si>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</si>
  <si>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</si>
  <si>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</si>
  <si>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</si>
  <si>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</si>
  <si>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</si>
  <si>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</si>
  <si>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</si>
  <si>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</si>
  <si>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</si>
  <si>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</si>
  <si>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</si>
  <si>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</si>
  <si>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</si>
  <si>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</si>
  <si>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</si>
  <si>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</si>
  <si>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</si>
  <si>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</si>
  <si>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</si>
  <si>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</si>
  <si>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</si>
  <si>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</si>
  <si>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</si>
  <si>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</si>
  <si>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</si>
  <si>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</si>
  <si>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</si>
  <si>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</si>
  <si>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</si>
  <si>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</si>
  <si>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</si>
  <si>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</si>
  <si>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</si>
  <si>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</si>
  <si>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</si>
  <si>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</si>
  <si>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</si>
  <si>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</si>
  <si>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</si>
  <si>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</si>
  <si>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</si>
  <si>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</si>
  <si>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</si>
  <si>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</si>
  <si>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</si>
  <si>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</si>
  <si>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</si>
  <si>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</si>
  <si>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</si>
  <si>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</si>
  <si>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</si>
  <si>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</si>
  <si>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</si>
  <si>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</si>
  <si>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</si>
  <si>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</si>
  <si>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</si>
  <si>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</si>
  <si>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</si>
  <si>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</si>
  <si>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</si>
  <si>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</si>
  <si>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</si>
  <si>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</si>
  <si>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</si>
  <si>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</si>
  <si>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</si>
  <si>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</si>
  <si>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</si>
  <si>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</si>
  <si>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</si>
  <si>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</si>
  <si>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</si>
  <si>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</si>
  <si>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</si>
  <si>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</si>
  <si>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</si>
  <si>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</si>
  <si>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</si>
  <si>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</si>
  <si>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</si>
  <si>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</si>
  <si>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</si>
  <si>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</si>
  <si>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</si>
  <si>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</si>
  <si>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</si>
  <si>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</si>
  <si>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</si>
  <si>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</si>
  <si>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</si>
  <si>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</si>
  <si>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</si>
  <si>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</si>
  <si>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</si>
  <si>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</si>
  <si>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</si>
  <si>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</si>
  <si>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</si>
  <si>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</si>
  <si>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</si>
  <si>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</si>
  <si>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</si>
  <si>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</si>
  <si>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</si>
  <si>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</si>
  <si>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</si>
  <si>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</si>
  <si>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</si>
  <si>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</si>
  <si>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</si>
  <si>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</si>
  <si>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</si>
  <si>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</si>
  <si>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</si>
  <si>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</si>
  <si>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</si>
  <si>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</si>
  <si>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</si>
  <si>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</si>
  <si>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</si>
  <si>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</si>
  <si>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</si>
  <si>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</si>
  <si>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</si>
  <si>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</si>
  <si>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</si>
  <si>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</si>
  <si>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</si>
  <si>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</si>
  <si>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</si>
  <si>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</si>
  <si>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</si>
  <si>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</si>
  <si>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</si>
  <si>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</si>
  <si>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</si>
  <si>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</si>
  <si>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</si>
  <si>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</si>
  <si>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</si>
  <si>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</si>
  <si>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</si>
  <si>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</si>
  <si>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</si>
  <si>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</si>
  <si>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</si>
  <si>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</si>
  <si>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</si>
  <si>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</si>
  <si>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</si>
  <si>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</si>
  <si>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</si>
  <si>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</si>
  <si>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</si>
  <si>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</si>
  <si>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</si>
  <si>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</si>
  <si>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</si>
  <si>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</si>
  <si>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</si>
  <si>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</si>
  <si>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</si>
  <si>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</si>
  <si>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</si>
  <si>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</si>
  <si>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</si>
  <si>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</si>
  <si>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</si>
  <si>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</si>
  <si>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</si>
  <si>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</si>
  <si>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</si>
  <si>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</si>
  <si>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</si>
  <si>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</si>
  <si>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</si>
  <si>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</si>
  <si>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</si>
  <si>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</si>
  <si>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</si>
  <si>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</si>
  <si>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</si>
  <si>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</si>
  <si>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</si>
  <si>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</si>
  <si>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</si>
  <si>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</si>
  <si>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</si>
  <si>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</si>
  <si>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</si>
  <si>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</si>
  <si>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</si>
  <si>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</si>
  <si>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</si>
  <si>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</si>
  <si>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</si>
  <si>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</si>
  <si>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</si>
  <si>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</si>
  <si>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</si>
  <si>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</si>
  <si>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</si>
  <si>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</si>
  <si>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</si>
  <si>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</si>
  <si>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</si>
  <si>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</si>
  <si>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</si>
  <si>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</si>
  <si>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</si>
  <si>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</si>
  <si>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</si>
  <si>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</si>
  <si>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</si>
  <si>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</si>
  <si>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</si>
  <si>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</si>
  <si>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</si>
  <si>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</si>
  <si>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</si>
  <si>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</si>
  <si>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</si>
  <si>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</si>
  <si>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</si>
  <si>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</si>
  <si>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</si>
  <si>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</si>
  <si>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</si>
  <si>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</si>
  <si>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</si>
  <si>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</si>
  <si>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</si>
  <si>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</si>
  <si>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</si>
  <si>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</si>
  <si>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</si>
  <si>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</si>
  <si>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</si>
  <si>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</si>
  <si>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</si>
  <si>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</si>
  <si>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</si>
  <si>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</si>
  <si>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</si>
  <si>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</si>
  <si>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</si>
  <si>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</si>
  <si>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</si>
  <si>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</si>
  <si>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</si>
  <si>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</si>
  <si>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</si>
  <si>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</si>
  <si>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</si>
  <si>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</si>
  <si>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</si>
  <si>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</si>
  <si>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</si>
  <si>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</si>
  <si>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</si>
  <si>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</si>
  <si>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</si>
  <si>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</si>
  <si>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</si>
  <si>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</si>
  <si>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</si>
  <si>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</si>
  <si>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</si>
  <si>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</si>
  <si>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</si>
  <si>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</si>
  <si>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</si>
  <si>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</si>
  <si>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</si>
  <si>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</si>
  <si>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</si>
  <si>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</si>
  <si>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</si>
  <si>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</si>
  <si>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</si>
  <si>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</si>
  <si>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</si>
  <si>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</si>
  <si>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</si>
  <si>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</si>
  <si>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</si>
  <si>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</si>
  <si>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</si>
  <si>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</si>
  <si>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</si>
  <si>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</si>
  <si>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</si>
  <si>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</si>
  <si>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</si>
  <si>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</si>
  <si>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</si>
  <si>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</si>
  <si>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</si>
  <si>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</si>
  <si>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</si>
  <si>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</si>
  <si>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</si>
  <si>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</si>
  <si>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</si>
  <si>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</si>
  <si>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</si>
  <si>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</si>
  <si>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</si>
  <si>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</si>
  <si>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</si>
  <si>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</si>
  <si>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</si>
  <si>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</si>
  <si>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</si>
  <si>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</si>
  <si>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</si>
  <si>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</si>
  <si>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</si>
  <si>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</si>
  <si>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</si>
  <si>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</si>
  <si>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</si>
  <si>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</si>
  <si>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</si>
  <si>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</si>
  <si>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</si>
  <si>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</si>
  <si>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</si>
  <si>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</si>
  <si>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</si>
  <si>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</si>
  <si>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</si>
  <si>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</si>
  <si>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</si>
  <si>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</si>
  <si>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</si>
  <si>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</si>
  <si>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</si>
  <si>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</si>
  <si>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</si>
  <si>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</si>
  <si>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</si>
  <si>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</si>
  <si>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</si>
  <si>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</si>
  <si>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</si>
  <si>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</si>
  <si>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</si>
  <si>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</si>
  <si>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</si>
  <si>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</si>
  <si>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</si>
  <si>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</si>
  <si>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</si>
  <si>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</si>
  <si>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</si>
  <si>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</si>
  <si>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</si>
  <si>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</si>
  <si>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</si>
  <si>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</si>
  <si>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</si>
  <si>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</si>
  <si>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</si>
  <si>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</si>
  <si>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</si>
  <si>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</si>
  <si>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</si>
  <si>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</si>
  <si>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</si>
  <si>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</si>
  <si>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</si>
  <si>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</si>
  <si>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</si>
  <si>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</si>
  <si>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</si>
  <si>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</si>
  <si>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</si>
  <si>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</si>
  <si>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</si>
  <si>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</si>
  <si>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</si>
  <si>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</si>
  <si>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</si>
  <si>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</si>
  <si>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</si>
  <si>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</si>
  <si>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</si>
  <si>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</si>
  <si>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</si>
  <si>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</si>
  <si>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</si>
  <si>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</si>
  <si>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</si>
  <si>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</si>
  <si>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</si>
  <si>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</si>
  <si>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</si>
  <si>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</si>
  <si>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</si>
  <si>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</si>
  <si>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</si>
  <si>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</si>
  <si>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</si>
  <si>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</si>
  <si>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</si>
  <si>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</si>
  <si>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</si>
  <si>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</si>
  <si>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</si>
  <si>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</si>
  <si>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</si>
  <si>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</si>
  <si>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</si>
  <si>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</si>
  <si>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</si>
  <si>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</si>
  <si>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</si>
  <si>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</si>
  <si>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</si>
  <si>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</si>
  <si>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</si>
  <si>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</si>
  <si>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</si>
  <si>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</si>
  <si>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</si>
  <si>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</si>
  <si>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</si>
  <si>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</si>
  <si>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</si>
  <si>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</si>
  <si>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</si>
  <si>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</si>
  <si>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</si>
  <si>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</si>
  <si>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</si>
  <si>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</si>
  <si>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</si>
  <si>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</si>
  <si>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</si>
  <si>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</si>
  <si>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</si>
  <si>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</si>
  <si>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</si>
  <si>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</si>
  <si>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</si>
  <si>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</si>
  <si>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</si>
  <si>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</si>
  <si>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</si>
  <si>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</si>
  <si>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</si>
  <si>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</si>
  <si>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</si>
  <si>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</si>
  <si>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</si>
  <si>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</si>
  <si>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</si>
  <si>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</si>
  <si>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</si>
  <si>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</si>
  <si>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</si>
  <si>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</si>
  <si>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</si>
  <si>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</si>
  <si>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</si>
  <si>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</si>
  <si>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</si>
  <si>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</si>
  <si>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</si>
  <si>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</si>
  <si>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</si>
  <si>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</si>
  <si>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</si>
  <si>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</si>
  <si>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</si>
  <si>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</si>
  <si>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</si>
  <si>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</si>
  <si>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</si>
  <si>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</si>
  <si>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</si>
  <si>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</si>
  <si>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</si>
  <si>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</si>
  <si>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</si>
  <si>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</si>
  <si>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</si>
  <si>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</si>
  <si>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</si>
  <si>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</si>
  <si>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</si>
  <si>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</si>
  <si>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</si>
  <si>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</si>
  <si>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</si>
  <si>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</si>
  <si>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</si>
  <si>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</si>
  <si>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</si>
  <si>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</si>
  <si>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</si>
  <si>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</si>
  <si>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</si>
  <si>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</si>
  <si>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</si>
  <si>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</si>
  <si>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</si>
  <si>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</si>
  <si>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</si>
  <si>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</si>
  <si>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</si>
  <si>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</si>
  <si>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</si>
  <si>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</si>
  <si>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</si>
  <si>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</si>
  <si>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</si>
  <si>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</si>
  <si>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</si>
  <si>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</si>
  <si>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</si>
  <si>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</si>
  <si>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</si>
  <si>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</si>
  <si>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</si>
  <si>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</si>
  <si>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</si>
  <si>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</si>
  <si>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</si>
  <si>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</si>
  <si>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</si>
  <si>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</si>
  <si>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</si>
  <si>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</si>
  <si>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</si>
  <si>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</si>
  <si>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</si>
  <si>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</si>
  <si>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</si>
  <si>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</si>
  <si>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</si>
  <si>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</si>
  <si>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</si>
  <si>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</si>
  <si>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</si>
  <si>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</si>
  <si>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</si>
  <si>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</si>
  <si>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</si>
  <si>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</si>
  <si>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</si>
  <si>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</si>
  <si>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</si>
  <si>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</si>
  <si>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</si>
  <si>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</si>
  <si>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</si>
  <si>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</si>
  <si>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</si>
  <si>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</si>
  <si>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</si>
  <si>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</si>
  <si>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</si>
  <si>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</si>
  <si>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</si>
  <si>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</si>
  <si>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</si>
  <si>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</si>
  <si>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</si>
  <si>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</si>
  <si>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</si>
  <si>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</si>
  <si>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</si>
  <si>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</si>
  <si>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</si>
  <si>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</si>
  <si>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</si>
  <si>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</si>
  <si>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</si>
  <si>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</si>
  <si>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</si>
  <si>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</si>
  <si>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</si>
  <si>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</si>
  <si>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</si>
  <si>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</si>
  <si>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</si>
  <si>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</si>
  <si>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</si>
  <si>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</si>
  <si>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</si>
  <si>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</si>
  <si>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</si>
  <si>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</si>
  <si>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</si>
  <si>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</si>
  <si>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</si>
  <si>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</si>
  <si>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</si>
  <si>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</si>
  <si>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</si>
  <si>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</si>
  <si>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</si>
  <si>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</si>
  <si>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</si>
  <si>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</si>
  <si>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</si>
  <si>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</si>
  <si>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</si>
  <si>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</si>
  <si>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</si>
  <si>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</si>
  <si>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</si>
  <si>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</si>
  <si>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</si>
  <si>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</si>
  <si>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</si>
  <si>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</si>
  <si>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</si>
  <si>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</si>
  <si>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</si>
  <si>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</si>
  <si>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</si>
  <si>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</si>
  <si>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</si>
  <si>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</si>
  <si>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</si>
  <si>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</si>
  <si>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</si>
  <si>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</si>
  <si>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</si>
  <si>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</si>
  <si>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</si>
  <si>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</si>
  <si>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</si>
  <si>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</si>
  <si>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</si>
  <si>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</si>
  <si>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</si>
  <si>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</si>
  <si>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</si>
  <si>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</si>
  <si>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</si>
  <si>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</si>
  <si>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</si>
  <si>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</si>
  <si>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</si>
  <si>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</si>
  <si>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</si>
  <si>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</si>
  <si>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</si>
  <si>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</si>
  <si>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</si>
  <si>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</si>
  <si>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</si>
  <si>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</si>
  <si>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</si>
  <si>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</si>
  <si>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</si>
  <si>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</si>
  <si>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</si>
  <si>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</si>
  <si>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</si>
  <si>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</si>
  <si>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</si>
  <si>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</si>
  <si>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</si>
  <si>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</si>
  <si>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</si>
  <si>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</si>
  <si>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</si>
  <si>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</si>
  <si>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</si>
  <si>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</si>
  <si>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</si>
  <si>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</si>
  <si>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</si>
  <si>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</si>
  <si>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</si>
  <si>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</si>
  <si>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</si>
  <si>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</si>
  <si>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</si>
  <si>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</si>
  <si>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</si>
  <si>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</si>
  <si>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</si>
  <si>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</si>
  <si>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</si>
  <si>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</si>
  <si>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</si>
  <si>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</si>
  <si>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</si>
  <si>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</si>
  <si>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</si>
  <si>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</si>
  <si>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</si>
  <si>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</si>
  <si>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</si>
  <si>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</si>
  <si>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</si>
  <si>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</si>
  <si>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</si>
  <si>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</si>
  <si>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</si>
  <si>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</si>
  <si>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</si>
  <si>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</si>
  <si>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</si>
  <si>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</si>
  <si>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</si>
  <si>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</si>
  <si>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</si>
  <si>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</si>
  <si>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</si>
  <si>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</si>
  <si>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</si>
  <si>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</si>
  <si>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</si>
  <si>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</si>
  <si>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</si>
  <si>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</si>
  <si>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</si>
  <si>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</si>
  <si>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</si>
  <si>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</si>
  <si>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</si>
  <si>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</si>
  <si>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</si>
  <si>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</si>
  <si>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</si>
  <si>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</si>
  <si>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</si>
  <si>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</si>
  <si>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</si>
  <si>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</si>
  <si>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</si>
  <si>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</si>
  <si>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</si>
  <si>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</si>
  <si>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</si>
  <si>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</si>
  <si>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</si>
  <si>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</si>
  <si>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</si>
  <si>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</si>
  <si>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</si>
  <si>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</si>
  <si>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</si>
  <si>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</si>
  <si>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</si>
  <si>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</si>
  <si>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</si>
  <si>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</si>
  <si>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</si>
  <si>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</si>
  <si>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</si>
  <si>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</si>
  <si>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</si>
  <si>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</si>
  <si>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</si>
  <si>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</si>
  <si>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</si>
  <si>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</si>
  <si>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</si>
  <si>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</si>
  <si>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</si>
  <si>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</si>
  <si>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</si>
  <si>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</si>
  <si>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</si>
  <si>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</si>
  <si>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</si>
  <si>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</si>
  <si>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</si>
  <si>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</si>
  <si>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</si>
  <si>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</si>
  <si>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</si>
  <si>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</si>
  <si>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</si>
  <si>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</si>
  <si>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</si>
  <si>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</si>
  <si>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</si>
  <si>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</si>
  <si>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</si>
  <si>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</si>
  <si>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</si>
  <si>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</si>
  <si>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</si>
  <si>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</si>
  <si>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</si>
  <si>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</si>
  <si>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</si>
  <si>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</si>
  <si>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</si>
  <si>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</si>
  <si>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</si>
  <si>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</si>
  <si>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</si>
  <si>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</si>
  <si>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</si>
  <si>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</si>
  <si>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</si>
  <si>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</si>
  <si>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</si>
  <si>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</si>
  <si>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</si>
  <si>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</si>
  <si>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</si>
  <si>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</si>
  <si>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</si>
  <si>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</si>
  <si>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</si>
  <si>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</si>
  <si>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</si>
  <si>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</si>
  <si>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</si>
  <si>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</si>
  <si>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</si>
  <si>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</si>
  <si>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</si>
  <si>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</si>
  <si>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</si>
  <si>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</si>
  <si>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</si>
  <si>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</si>
  <si>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</si>
  <si>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</si>
  <si>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</si>
  <si>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</si>
  <si>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</si>
  <si>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</si>
  <si>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</si>
  <si>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</si>
  <si>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</si>
  <si>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</si>
  <si>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</si>
  <si>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</si>
  <si>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</si>
  <si>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</si>
  <si>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</si>
  <si>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</si>
  <si>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</si>
  <si>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</si>
  <si>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</si>
  <si>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</si>
  <si>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</si>
  <si>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</si>
  <si>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</si>
  <si>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</si>
  <si>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</si>
  <si>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</si>
  <si>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</si>
  <si>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</si>
  <si>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</si>
  <si>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</si>
  <si>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</si>
  <si>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</si>
  <si>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</si>
  <si>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</si>
  <si>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</si>
  <si>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</si>
  <si>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</si>
  <si>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</si>
  <si>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</si>
  <si>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</si>
  <si>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</si>
  <si>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</si>
  <si>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</si>
  <si>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</si>
  <si>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</si>
  <si>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</si>
  <si>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</si>
  <si>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</si>
  <si>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</si>
  <si>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</si>
  <si>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</si>
  <si>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</si>
  <si>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</si>
  <si>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</si>
  <si>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</si>
  <si>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</si>
  <si>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</si>
  <si>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</si>
  <si>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</si>
  <si>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</si>
  <si>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</si>
  <si>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</si>
  <si>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</si>
  <si>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</si>
  <si>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</si>
  <si>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</si>
  <si>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</si>
  <si>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</si>
  <si>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</si>
  <si>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</si>
  <si>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</si>
  <si>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</si>
  <si>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</si>
  <si>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</si>
  <si>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</si>
  <si>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</si>
  <si>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</si>
  <si>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</si>
  <si>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</si>
  <si>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</si>
  <si>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</si>
  <si>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</si>
  <si>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</si>
  <si>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</si>
  <si>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</si>
  <si>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</si>
  <si>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</si>
  <si>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</si>
  <si>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</si>
  <si>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</si>
  <si>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</si>
  <si>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</si>
  <si>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</si>
  <si>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</si>
  <si>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</si>
  <si>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</si>
  <si>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</si>
  <si>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</si>
  <si>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</si>
  <si>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</si>
  <si>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</si>
  <si>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</si>
  <si>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</si>
  <si>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</si>
  <si>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</si>
  <si>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</si>
  <si>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</si>
  <si>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</si>
  <si>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</si>
  <si>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</si>
  <si>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</si>
  <si>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</si>
  <si>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</si>
  <si>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</si>
  <si>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</si>
  <si>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</si>
  <si>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</si>
  <si>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</si>
  <si>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</si>
  <si>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</si>
  <si>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</si>
  <si>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</si>
  <si>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</si>
  <si>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</si>
  <si>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</si>
  <si>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</si>
  <si>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</si>
  <si>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</si>
  <si>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</si>
  <si>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</si>
  <si>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</si>
  <si>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</si>
  <si>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</si>
  <si>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</si>
  <si>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</si>
  <si>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</si>
  <si>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</si>
  <si>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</si>
  <si>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</si>
  <si>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</si>
  <si>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</si>
  <si>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</si>
  <si>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</si>
  <si>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</si>
  <si>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</si>
  <si>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</si>
  <si>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</si>
  <si>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</si>
  <si>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</si>
  <si>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</si>
  <si>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</si>
  <si>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</si>
  <si>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</si>
  <si>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</si>
  <si>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</si>
  <si>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</si>
  <si>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</si>
  <si>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</si>
  <si>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</si>
  <si>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</si>
  <si>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</si>
  <si>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</si>
  <si>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</si>
  <si>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</si>
  <si>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</si>
  <si>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</si>
  <si>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</si>
  <si>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</si>
  <si>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</si>
  <si>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</si>
  <si>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</si>
  <si>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</si>
  <si>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</si>
  <si>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</si>
  <si>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</si>
  <si>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</si>
  <si>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</si>
  <si>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</si>
  <si>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</si>
  <si>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</si>
  <si>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</si>
  <si>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</si>
  <si>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</si>
  <si>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</si>
  <si>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</si>
  <si>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</si>
  <si>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</si>
  <si>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</si>
  <si>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</si>
  <si>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</si>
  <si>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</si>
  <si>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</si>
  <si>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</si>
  <si>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</si>
  <si>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</si>
  <si>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</si>
  <si>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</si>
  <si>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</si>
  <si>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</si>
  <si>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</si>
  <si>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</si>
  <si>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</si>
  <si>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</si>
  <si>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</si>
  <si>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</si>
  <si>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</si>
  <si>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</si>
  <si>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</si>
  <si>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</si>
  <si>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</si>
  <si>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</si>
  <si>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</si>
  <si>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</si>
  <si>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</si>
  <si>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</si>
  <si>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</si>
  <si>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</si>
  <si>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</si>
  <si>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</si>
  <si>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</si>
  <si>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</si>
  <si>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</si>
  <si>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</si>
  <si>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</si>
  <si>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</si>
  <si>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</si>
  <si>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Первомайський міськрайонний суд Миколаївської області</t>
  </si>
  <si>
    <t>55213. Миколаївська область.м. Первомайськ</t>
  </si>
  <si>
    <t>вул. Івана Виговського</t>
  </si>
  <si>
    <t/>
  </si>
  <si>
    <t>В.В. Якимлюк</t>
  </si>
  <si>
    <t>П.О. Плєшівцев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</si>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</sst>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175" t="s">
        <v>193</v>
      </c>
      <c r="C3" s="175"/>
      <c r="D3" s="175"/>
      <c r="E3" s="175"/>
      <c r="F3" s="175"/>
      <c r="G3" s="175"/>
      <c r="H3" s="175"/>
    </row>
    <row r="4" spans="2:8" ht="18.75" customHeight="1">
      <c r="B4" s="175"/>
      <c r="C4" s="175"/>
      <c r="D4" s="175"/>
      <c r="E4" s="175"/>
      <c r="F4" s="175"/>
      <c r="G4" s="175"/>
      <c r="H4" s="175"/>
    </row>
    <row r="5" spans="1:8" ht="18.75" customHeight="1">
      <c r="A5" s="19"/>
      <c r="B5" s="175"/>
      <c r="C5" s="175"/>
      <c r="D5" s="175"/>
      <c r="E5" s="175"/>
      <c r="F5" s="175"/>
      <c r="G5" s="175"/>
      <c r="H5" s="175"/>
    </row>
    <row r="6" spans="2:8" ht="18.75" customHeight="1">
      <c r="B6" s="175"/>
      <c r="C6" s="175"/>
      <c r="D6" s="175"/>
      <c r="E6" s="175"/>
      <c r="F6" s="175"/>
      <c r="G6" s="175"/>
      <c r="H6" s="175"/>
    </row>
    <row r="7" spans="2:8" ht="17.25">
      <c r="B7" s="174"/>
      <c r="C7" s="174"/>
      <c r="D7" s="174"/>
      <c r="E7" s="174"/>
      <c r="F7" s="174"/>
      <c r="G7" s="174"/>
      <c r="H7" s="17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85" t="s">
        <v>2559</v>
      </c>
      <c r="C9" s="185"/>
      <c r="D9" s="185"/>
      <c r="E9" s="185"/>
      <c r="F9" s="185"/>
      <c r="G9" s="185"/>
      <c r="H9" s="18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2" t="s">
        <v>0</v>
      </c>
      <c r="C12" s="172"/>
      <c r="D12" s="172"/>
      <c r="E12" s="172" t="s">
        <v>119</v>
      </c>
      <c r="F12" s="26"/>
    </row>
    <row r="13" spans="1:8" ht="12.75" customHeight="1">
      <c r="A13" s="30"/>
      <c r="B13" s="172"/>
      <c r="C13" s="172"/>
      <c r="D13" s="172"/>
      <c r="E13" s="172"/>
      <c r="F13" s="150" t="s">
        <v>120</v>
      </c>
      <c r="G13" s="151"/>
      <c r="H13" s="151"/>
    </row>
    <row r="14" spans="1:8" ht="10.5" customHeight="1">
      <c r="A14" s="27"/>
      <c r="B14" s="173"/>
      <c r="C14" s="173"/>
      <c r="D14" s="173"/>
      <c r="E14" s="173"/>
      <c r="F14" s="57"/>
      <c r="G14" s="134" t="s">
        <v>191</v>
      </c>
      <c r="H14" s="59"/>
    </row>
    <row r="15" spans="1:5" ht="48" customHeight="1">
      <c r="A15" s="27"/>
      <c r="B15" s="154" t="s">
        <v>192</v>
      </c>
      <c r="C15" s="155"/>
      <c r="D15" s="156"/>
      <c r="E15" s="86" t="s">
        <v>1</v>
      </c>
    </row>
    <row r="16" spans="1:8" ht="12.75" customHeight="1">
      <c r="A16" s="27"/>
      <c r="B16" s="180" t="s">
        <v>226</v>
      </c>
      <c r="C16" s="181"/>
      <c r="D16" s="182"/>
      <c r="E16" s="186" t="s">
        <v>4</v>
      </c>
      <c r="F16" s="27"/>
      <c r="G16" s="179" t="s">
        <v>121</v>
      </c>
      <c r="H16" s="179"/>
    </row>
    <row r="17" spans="1:8" ht="12.75" customHeight="1">
      <c r="A17" s="27"/>
      <c r="B17" s="180"/>
      <c r="C17" s="181"/>
      <c r="D17" s="182"/>
      <c r="E17" s="186"/>
      <c r="F17" s="187" t="s">
        <v>227</v>
      </c>
      <c r="G17" s="187"/>
      <c r="H17" s="187"/>
    </row>
    <row r="18" spans="1:8" ht="12.75" customHeight="1">
      <c r="A18" s="27"/>
      <c r="B18" s="180"/>
      <c r="C18" s="181"/>
      <c r="D18" s="182"/>
      <c r="E18" s="186"/>
      <c r="F18" s="187"/>
      <c r="G18" s="187"/>
      <c r="H18" s="187"/>
    </row>
    <row r="19" spans="1:8" ht="19.5" customHeight="1">
      <c r="A19" s="27"/>
      <c r="B19" s="180"/>
      <c r="C19" s="181"/>
      <c r="D19" s="182"/>
      <c r="E19" s="186"/>
      <c r="F19" s="152" t="s">
        <v>176</v>
      </c>
      <c r="G19" s="153"/>
      <c r="H19" s="153"/>
    </row>
    <row r="20" spans="1:7" ht="49.5" customHeight="1">
      <c r="A20" s="27"/>
      <c r="B20" s="176" t="s">
        <v>187</v>
      </c>
      <c r="C20" s="177"/>
      <c r="D20" s="178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115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189</v>
      </c>
      <c r="C24" s="149"/>
      <c r="D24" s="183" t="s">
        <v>2560</v>
      </c>
      <c r="E24" s="183"/>
      <c r="F24" s="183"/>
      <c r="G24" s="183"/>
      <c r="H24" s="184"/>
    </row>
    <row r="25" spans="1:8" ht="19.5" customHeight="1">
      <c r="A25" s="27"/>
      <c r="B25" s="148" t="s">
        <v>190</v>
      </c>
      <c r="C25" s="149"/>
      <c r="D25" s="170" t="s">
        <v>2561</v>
      </c>
      <c r="E25" s="170"/>
      <c r="F25" s="170"/>
      <c r="G25" s="170"/>
      <c r="H25" s="171"/>
    </row>
    <row r="26" spans="1:8" ht="19.5" customHeight="1">
      <c r="A26" s="27"/>
      <c r="B26" s="166" t="s">
        <v>2562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18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116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117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&amp;L7FE36AB1&amp;C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Q1">
      <pane ySplit="11" topLeftCell="A1695" activePane="bottomLeft" state="frozen"/>
      <selection pane="topLeft" activeCell="A1" sqref="A1"/>
      <selection pane="bottomLeft" activeCell="AN1706" sqref="AN1706:AQ1706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8"/>
      <c r="C4" s="208"/>
      <c r="D4" s="208"/>
      <c r="E4" s="20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10</v>
      </c>
      <c r="B6" s="202" t="s">
        <v>201</v>
      </c>
      <c r="C6" s="205" t="s">
        <v>7</v>
      </c>
      <c r="D6" s="63"/>
      <c r="E6" s="190" t="s">
        <v>207</v>
      </c>
      <c r="F6" s="199" t="s">
        <v>194</v>
      </c>
      <c r="G6" s="200"/>
      <c r="H6" s="200"/>
      <c r="I6" s="201"/>
      <c r="J6" s="199" t="s">
        <v>206</v>
      </c>
      <c r="K6" s="200"/>
      <c r="L6" s="200"/>
      <c r="M6" s="200"/>
      <c r="N6" s="200"/>
      <c r="O6" s="200"/>
      <c r="P6" s="200"/>
      <c r="Q6" s="200"/>
      <c r="R6" s="201"/>
      <c r="S6" s="196" t="s">
        <v>159</v>
      </c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8"/>
      <c r="AK6" s="188" t="s">
        <v>209</v>
      </c>
      <c r="AL6" s="188"/>
      <c r="AM6" s="188"/>
      <c r="AN6" s="188" t="s">
        <v>2322</v>
      </c>
      <c r="AO6" s="189"/>
      <c r="AP6" s="189"/>
      <c r="AQ6" s="189"/>
      <c r="AR6" s="188" t="s">
        <v>213</v>
      </c>
      <c r="AS6" s="188" t="s">
        <v>214</v>
      </c>
      <c r="AT6" s="188" t="s">
        <v>210</v>
      </c>
      <c r="AU6" s="188" t="s">
        <v>211</v>
      </c>
      <c r="AV6" s="188" t="s">
        <v>212</v>
      </c>
    </row>
    <row r="7" spans="1:48" ht="21.75" customHeight="1">
      <c r="A7" s="188"/>
      <c r="B7" s="203"/>
      <c r="C7" s="206"/>
      <c r="D7" s="75"/>
      <c r="E7" s="191"/>
      <c r="F7" s="190" t="s">
        <v>9</v>
      </c>
      <c r="G7" s="190" t="s">
        <v>13</v>
      </c>
      <c r="H7" s="190" t="s">
        <v>15</v>
      </c>
      <c r="I7" s="190" t="s">
        <v>202</v>
      </c>
      <c r="J7" s="190" t="s">
        <v>157</v>
      </c>
      <c r="K7" s="190" t="s">
        <v>19</v>
      </c>
      <c r="L7" s="190" t="s">
        <v>16</v>
      </c>
      <c r="M7" s="190" t="s">
        <v>14</v>
      </c>
      <c r="N7" s="190" t="s">
        <v>18</v>
      </c>
      <c r="O7" s="188" t="s">
        <v>158</v>
      </c>
      <c r="P7" s="188" t="s">
        <v>17</v>
      </c>
      <c r="Q7" s="188" t="s">
        <v>21</v>
      </c>
      <c r="R7" s="188" t="s">
        <v>22</v>
      </c>
      <c r="S7" s="199" t="s">
        <v>208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3"/>
      <c r="C8" s="206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20</v>
      </c>
      <c r="T8" s="199" t="s">
        <v>27</v>
      </c>
      <c r="U8" s="200"/>
      <c r="V8" s="200"/>
      <c r="W8" s="200"/>
      <c r="X8" s="200"/>
      <c r="Y8" s="200"/>
      <c r="Z8" s="200"/>
      <c r="AA8" s="201"/>
      <c r="AB8" s="188" t="s">
        <v>30</v>
      </c>
      <c r="AC8" s="188" t="s">
        <v>34</v>
      </c>
      <c r="AD8" s="188" t="s">
        <v>38</v>
      </c>
      <c r="AE8" s="188" t="s">
        <v>35</v>
      </c>
      <c r="AF8" s="188" t="s">
        <v>37</v>
      </c>
      <c r="AG8" s="188" t="s">
        <v>39</v>
      </c>
      <c r="AH8" s="188" t="s">
        <v>36</v>
      </c>
      <c r="AI8" s="188" t="s">
        <v>40</v>
      </c>
      <c r="AJ8" s="188" t="s">
        <v>41</v>
      </c>
      <c r="AK8" s="188" t="s">
        <v>42</v>
      </c>
      <c r="AL8" s="188" t="s">
        <v>43</v>
      </c>
      <c r="AM8" s="188" t="s">
        <v>22</v>
      </c>
      <c r="AN8" s="188" t="s">
        <v>36</v>
      </c>
      <c r="AO8" s="188" t="s">
        <v>2326</v>
      </c>
      <c r="AP8" s="188" t="s">
        <v>44</v>
      </c>
      <c r="AQ8" s="188" t="s">
        <v>45</v>
      </c>
      <c r="AR8" s="188"/>
      <c r="AS8" s="188"/>
      <c r="AT8" s="188"/>
      <c r="AU8" s="188"/>
      <c r="AV8" s="188"/>
    </row>
    <row r="9" spans="1:48" ht="12.75" customHeight="1">
      <c r="A9" s="188"/>
      <c r="B9" s="203"/>
      <c r="C9" s="206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28</v>
      </c>
      <c r="U9" s="199" t="s">
        <v>23</v>
      </c>
      <c r="V9" s="200"/>
      <c r="W9" s="200"/>
      <c r="X9" s="200"/>
      <c r="Y9" s="200"/>
      <c r="Z9" s="200"/>
      <c r="AA9" s="201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4"/>
      <c r="C10" s="207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21</v>
      </c>
      <c r="F43" s="95">
        <f t="shared" si="1"/>
        <v>10</v>
      </c>
      <c r="G43" s="95">
        <f t="shared" si="1"/>
        <v>0</v>
      </c>
      <c r="H43" s="95">
        <f t="shared" si="1"/>
        <v>0</v>
      </c>
      <c r="I43" s="95">
        <f t="shared" si="1"/>
        <v>11</v>
      </c>
      <c r="J43" s="95">
        <f t="shared" si="1"/>
        <v>0</v>
      </c>
      <c r="K43" s="95">
        <f t="shared" si="1"/>
        <v>0</v>
      </c>
      <c r="L43" s="95">
        <f t="shared" si="1"/>
        <v>4</v>
      </c>
      <c r="M43" s="95">
        <f t="shared" si="1"/>
        <v>0</v>
      </c>
      <c r="N43" s="95">
        <f t="shared" si="1"/>
        <v>0</v>
      </c>
      <c r="O43" s="95">
        <f t="shared" si="1"/>
        <v>7</v>
      </c>
      <c r="P43" s="95">
        <f t="shared" si="1"/>
        <v>0</v>
      </c>
      <c r="Q43" s="95">
        <f t="shared" si="1"/>
        <v>0</v>
      </c>
      <c r="R43" s="95">
        <f t="shared" si="1"/>
        <v>0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1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6</v>
      </c>
      <c r="AH43" s="95">
        <f t="shared" si="1"/>
        <v>2</v>
      </c>
      <c r="AI43" s="95">
        <f t="shared" si="1"/>
        <v>0</v>
      </c>
      <c r="AJ43" s="95">
        <f t="shared" si="1"/>
        <v>0</v>
      </c>
      <c r="AK43" s="95">
        <f t="shared" si="1"/>
        <v>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>
      <c r="A46" s="64">
        <v>34</v>
      </c>
      <c r="B46" s="6">
        <v>116</v>
      </c>
      <c r="C46" s="65" t="s">
        <v>258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4</v>
      </c>
      <c r="G60" s="97"/>
      <c r="H60" s="97"/>
      <c r="I60" s="97">
        <v>8</v>
      </c>
      <c r="J60" s="97"/>
      <c r="K60" s="97"/>
      <c r="L60" s="97">
        <v>3</v>
      </c>
      <c r="M60" s="97"/>
      <c r="N60" s="97"/>
      <c r="O60" s="97">
        <v>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/>
      <c r="G61" s="97"/>
      <c r="H61" s="97"/>
      <c r="I61" s="97">
        <v>2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4</v>
      </c>
      <c r="F64" s="97">
        <v>4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4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4</v>
      </c>
      <c r="F153" s="95">
        <f t="shared" si="4"/>
        <v>3</v>
      </c>
      <c r="G153" s="95">
        <f t="shared" si="4"/>
        <v>0</v>
      </c>
      <c r="H153" s="95">
        <f t="shared" si="4"/>
        <v>0</v>
      </c>
      <c r="I153" s="95">
        <f t="shared" si="4"/>
        <v>1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1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1</v>
      </c>
      <c r="AH153" s="95">
        <f t="shared" si="4"/>
        <v>1</v>
      </c>
      <c r="AI153" s="95">
        <f t="shared" si="4"/>
        <v>0</v>
      </c>
      <c r="AJ153" s="95">
        <f t="shared" si="4"/>
        <v>0</v>
      </c>
      <c r="AK153" s="95">
        <f t="shared" si="4"/>
        <v>1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2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4</v>
      </c>
      <c r="F193" s="97">
        <v>3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>
        <v>1</v>
      </c>
      <c r="AH193" s="97">
        <v>1</v>
      </c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>
        <v>2</v>
      </c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60</v>
      </c>
      <c r="F235" s="95">
        <f t="shared" si="5"/>
        <v>54</v>
      </c>
      <c r="G235" s="95">
        <f t="shared" si="5"/>
        <v>0</v>
      </c>
      <c r="H235" s="95">
        <f t="shared" si="5"/>
        <v>0</v>
      </c>
      <c r="I235" s="95">
        <f t="shared" si="5"/>
        <v>6</v>
      </c>
      <c r="J235" s="95">
        <f t="shared" si="5"/>
        <v>0</v>
      </c>
      <c r="K235" s="95">
        <f t="shared" si="5"/>
        <v>0</v>
      </c>
      <c r="L235" s="95">
        <f t="shared" si="5"/>
        <v>0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0</v>
      </c>
      <c r="R235" s="95">
        <f t="shared" si="5"/>
        <v>6</v>
      </c>
      <c r="S235" s="95">
        <f t="shared" si="5"/>
        <v>0</v>
      </c>
      <c r="T235" s="95">
        <f t="shared" si="5"/>
        <v>12</v>
      </c>
      <c r="U235" s="95">
        <f t="shared" si="5"/>
        <v>0</v>
      </c>
      <c r="V235" s="95">
        <f t="shared" si="5"/>
        <v>1</v>
      </c>
      <c r="W235" s="95">
        <f t="shared" si="5"/>
        <v>1</v>
      </c>
      <c r="X235" s="95">
        <f t="shared" si="5"/>
        <v>8</v>
      </c>
      <c r="Y235" s="95">
        <f t="shared" si="5"/>
        <v>2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2</v>
      </c>
      <c r="AE235" s="95">
        <f t="shared" si="5"/>
        <v>0</v>
      </c>
      <c r="AF235" s="95">
        <f t="shared" si="5"/>
        <v>0</v>
      </c>
      <c r="AG235" s="95">
        <f t="shared" si="5"/>
        <v>5</v>
      </c>
      <c r="AH235" s="95">
        <f t="shared" si="5"/>
        <v>1</v>
      </c>
      <c r="AI235" s="95">
        <f t="shared" si="5"/>
        <v>0</v>
      </c>
      <c r="AJ235" s="95">
        <f t="shared" si="5"/>
        <v>0</v>
      </c>
      <c r="AK235" s="95">
        <f t="shared" si="5"/>
        <v>34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16</v>
      </c>
      <c r="AS235" s="95">
        <f t="shared" si="5"/>
        <v>10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6</v>
      </c>
      <c r="F236" s="97">
        <v>6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1</v>
      </c>
      <c r="AE236" s="97"/>
      <c r="AF236" s="97"/>
      <c r="AG236" s="97">
        <v>3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7</v>
      </c>
      <c r="F237" s="97">
        <v>7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4</v>
      </c>
      <c r="AS237" s="97">
        <v>3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19</v>
      </c>
      <c r="F238" s="97">
        <v>19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6</v>
      </c>
      <c r="U238" s="97"/>
      <c r="V238" s="97"/>
      <c r="W238" s="97">
        <v>1</v>
      </c>
      <c r="X238" s="97">
        <v>5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13</v>
      </c>
      <c r="AL238" s="97"/>
      <c r="AM238" s="97"/>
      <c r="AN238" s="97"/>
      <c r="AO238" s="97"/>
      <c r="AP238" s="97"/>
      <c r="AQ238" s="97"/>
      <c r="AR238" s="97">
        <v>6</v>
      </c>
      <c r="AS238" s="97">
        <v>5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9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9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6</v>
      </c>
      <c r="F243" s="97">
        <v>6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>
        <v>3</v>
      </c>
      <c r="U243" s="97"/>
      <c r="V243" s="97"/>
      <c r="W243" s="97"/>
      <c r="X243" s="97">
        <v>3</v>
      </c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3</v>
      </c>
      <c r="AL243" s="97"/>
      <c r="AM243" s="97"/>
      <c r="AN243" s="97"/>
      <c r="AO243" s="97"/>
      <c r="AP243" s="97"/>
      <c r="AQ243" s="97"/>
      <c r="AR243" s="97">
        <v>2</v>
      </c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1</v>
      </c>
      <c r="AS244" s="97"/>
      <c r="AT244" s="97"/>
      <c r="AU244" s="95"/>
      <c r="AV244" s="95"/>
    </row>
    <row r="245" spans="1:48" ht="12.75" customHeight="1">
      <c r="A245" s="64">
        <v>233</v>
      </c>
      <c r="B245" s="6" t="s">
        <v>497</v>
      </c>
      <c r="C245" s="65" t="s">
        <v>493</v>
      </c>
      <c r="D245" s="65"/>
      <c r="E245" s="97">
        <v>1</v>
      </c>
      <c r="F245" s="97">
        <v>1</v>
      </c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7"/>
      <c r="AM245" s="97"/>
      <c r="AN245" s="97"/>
      <c r="AO245" s="97"/>
      <c r="AP245" s="97"/>
      <c r="AQ245" s="97"/>
      <c r="AR245" s="97">
        <v>1</v>
      </c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>
        <v>1</v>
      </c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9</v>
      </c>
      <c r="F256" s="97">
        <v>3</v>
      </c>
      <c r="G256" s="97"/>
      <c r="H256" s="97"/>
      <c r="I256" s="97">
        <v>6</v>
      </c>
      <c r="J256" s="97"/>
      <c r="K256" s="97"/>
      <c r="L256" s="97"/>
      <c r="M256" s="97"/>
      <c r="N256" s="97"/>
      <c r="O256" s="97"/>
      <c r="P256" s="97"/>
      <c r="Q256" s="97"/>
      <c r="R256" s="97">
        <v>6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2</v>
      </c>
      <c r="AH256" s="97">
        <v>1</v>
      </c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2</v>
      </c>
      <c r="F411" s="97">
        <f t="shared" si="7"/>
        <v>2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2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</v>
      </c>
      <c r="F442" s="97">
        <v>2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2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2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2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>
      <c r="A534" s="64">
        <v>522</v>
      </c>
      <c r="B534" s="6" t="s">
        <v>850</v>
      </c>
      <c r="C534" s="65" t="s">
        <v>851</v>
      </c>
      <c r="D534" s="65"/>
      <c r="E534" s="97">
        <v>2</v>
      </c>
      <c r="F534" s="97"/>
      <c r="G534" s="97"/>
      <c r="H534" s="97"/>
      <c r="I534" s="97">
        <v>2</v>
      </c>
      <c r="J534" s="97"/>
      <c r="K534" s="97"/>
      <c r="L534" s="97"/>
      <c r="M534" s="97">
        <v>2</v>
      </c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6</v>
      </c>
      <c r="F540" s="95">
        <f t="shared" si="10"/>
        <v>5</v>
      </c>
      <c r="G540" s="95">
        <f t="shared" si="10"/>
        <v>0</v>
      </c>
      <c r="H540" s="95">
        <f t="shared" si="10"/>
        <v>0</v>
      </c>
      <c r="I540" s="95">
        <f t="shared" si="10"/>
        <v>1</v>
      </c>
      <c r="J540" s="95">
        <f t="shared" si="10"/>
        <v>0</v>
      </c>
      <c r="K540" s="95">
        <f t="shared" si="10"/>
        <v>0</v>
      </c>
      <c r="L540" s="95">
        <f t="shared" si="10"/>
        <v>1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0</v>
      </c>
      <c r="S540" s="95">
        <f t="shared" si="10"/>
        <v>0</v>
      </c>
      <c r="T540" s="95">
        <f t="shared" si="10"/>
        <v>1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1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2</v>
      </c>
      <c r="AI540" s="95">
        <f t="shared" si="10"/>
        <v>0</v>
      </c>
      <c r="AJ540" s="95">
        <f t="shared" si="10"/>
        <v>0</v>
      </c>
      <c r="AK540" s="95">
        <f t="shared" si="10"/>
        <v>2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2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/>
      <c r="AL571" s="97"/>
      <c r="AM571" s="97"/>
      <c r="AN571" s="97"/>
      <c r="AO571" s="97"/>
      <c r="AP571" s="97">
        <v>1</v>
      </c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2</v>
      </c>
      <c r="F584" s="95">
        <f t="shared" si="11"/>
        <v>2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1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1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1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2</v>
      </c>
      <c r="AS584" s="95">
        <f t="shared" si="11"/>
        <v>1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>
        <v>1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>
        <v>1</v>
      </c>
      <c r="AS596" s="97">
        <v>1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12</v>
      </c>
      <c r="F637" s="95">
        <f t="shared" si="12"/>
        <v>11</v>
      </c>
      <c r="G637" s="95">
        <f t="shared" si="12"/>
        <v>0</v>
      </c>
      <c r="H637" s="95">
        <f t="shared" si="12"/>
        <v>0</v>
      </c>
      <c r="I637" s="95">
        <f t="shared" si="12"/>
        <v>1</v>
      </c>
      <c r="J637" s="95">
        <f t="shared" si="12"/>
        <v>0</v>
      </c>
      <c r="K637" s="95">
        <f t="shared" si="12"/>
        <v>1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3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1</v>
      </c>
      <c r="Y637" s="95">
        <f t="shared" si="12"/>
        <v>2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1</v>
      </c>
      <c r="AI637" s="95">
        <f t="shared" si="12"/>
        <v>0</v>
      </c>
      <c r="AJ637" s="95">
        <f t="shared" si="12"/>
        <v>0</v>
      </c>
      <c r="AK637" s="95">
        <f t="shared" si="12"/>
        <v>7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3</v>
      </c>
      <c r="AR637" s="95">
        <f t="shared" si="12"/>
        <v>1</v>
      </c>
      <c r="AS637" s="95">
        <f t="shared" si="12"/>
        <v>0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12</v>
      </c>
      <c r="F638" s="95">
        <f t="shared" si="13"/>
        <v>11</v>
      </c>
      <c r="G638" s="95">
        <f t="shared" si="13"/>
        <v>0</v>
      </c>
      <c r="H638" s="95">
        <f t="shared" si="13"/>
        <v>0</v>
      </c>
      <c r="I638" s="95">
        <f t="shared" si="13"/>
        <v>1</v>
      </c>
      <c r="J638" s="95">
        <f t="shared" si="13"/>
        <v>0</v>
      </c>
      <c r="K638" s="95">
        <f t="shared" si="13"/>
        <v>1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3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1</v>
      </c>
      <c r="Y638" s="95">
        <f t="shared" si="13"/>
        <v>2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1</v>
      </c>
      <c r="AI638" s="95">
        <f t="shared" si="13"/>
        <v>0</v>
      </c>
      <c r="AJ638" s="95">
        <f t="shared" si="13"/>
        <v>0</v>
      </c>
      <c r="AK638" s="95">
        <f t="shared" si="13"/>
        <v>7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3</v>
      </c>
      <c r="AR638" s="95">
        <f t="shared" si="13"/>
        <v>1</v>
      </c>
      <c r="AS638" s="95">
        <f t="shared" si="13"/>
        <v>0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3</v>
      </c>
      <c r="F646" s="97">
        <v>3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3</v>
      </c>
      <c r="U646" s="97"/>
      <c r="V646" s="97"/>
      <c r="W646" s="97"/>
      <c r="X646" s="97">
        <v>1</v>
      </c>
      <c r="Y646" s="97">
        <v>2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3</v>
      </c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>
        <v>7</v>
      </c>
      <c r="G650" s="97"/>
      <c r="H650" s="97"/>
      <c r="I650" s="97">
        <v>1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6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6</v>
      </c>
      <c r="F728" s="95">
        <f t="shared" si="15"/>
        <v>6</v>
      </c>
      <c r="G728" s="95">
        <f t="shared" si="15"/>
        <v>0</v>
      </c>
      <c r="H728" s="95">
        <f t="shared" si="15"/>
        <v>0</v>
      </c>
      <c r="I728" s="95">
        <f t="shared" si="15"/>
        <v>0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5</v>
      </c>
      <c r="AI728" s="95">
        <f t="shared" si="15"/>
        <v>0</v>
      </c>
      <c r="AJ728" s="95">
        <f t="shared" si="15"/>
        <v>0</v>
      </c>
      <c r="AK728" s="95">
        <f t="shared" si="15"/>
        <v>1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4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1</v>
      </c>
      <c r="F782" s="97">
        <v>1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1</v>
      </c>
      <c r="AI782" s="97"/>
      <c r="AJ782" s="97"/>
      <c r="AK782" s="97"/>
      <c r="AL782" s="97"/>
      <c r="AM782" s="97"/>
      <c r="AN782" s="97"/>
      <c r="AO782" s="97"/>
      <c r="AP782" s="97"/>
      <c r="AQ782" s="97"/>
      <c r="AR782" s="97">
        <v>1</v>
      </c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4</v>
      </c>
      <c r="F783" s="97">
        <v>4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4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>
        <v>1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1</v>
      </c>
      <c r="AL785" s="97"/>
      <c r="AM785" s="97"/>
      <c r="AN785" s="97"/>
      <c r="AO785" s="97"/>
      <c r="AP785" s="97"/>
      <c r="AQ785" s="97"/>
      <c r="AR785" s="97">
        <v>1</v>
      </c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1</v>
      </c>
      <c r="F794" s="95">
        <f t="shared" si="16"/>
        <v>1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1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1</v>
      </c>
      <c r="AS794" s="95">
        <f t="shared" si="16"/>
        <v>1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>
      <c r="A796" s="64">
        <v>784</v>
      </c>
      <c r="B796" s="6" t="s">
        <v>1175</v>
      </c>
      <c r="C796" s="65" t="s">
        <v>1174</v>
      </c>
      <c r="D796" s="65"/>
      <c r="E796" s="97">
        <v>1</v>
      </c>
      <c r="F796" s="97">
        <v>1</v>
      </c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7"/>
      <c r="AM796" s="97"/>
      <c r="AN796" s="97"/>
      <c r="AO796" s="97"/>
      <c r="AP796" s="97"/>
      <c r="AQ796" s="97"/>
      <c r="AR796" s="97">
        <v>1</v>
      </c>
      <c r="AS796" s="97">
        <v>1</v>
      </c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1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1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1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0</v>
      </c>
      <c r="F871" s="95">
        <f t="shared" si="18"/>
        <v>0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0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0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24</v>
      </c>
      <c r="F937" s="95">
        <f t="shared" si="19"/>
        <v>23</v>
      </c>
      <c r="G937" s="95">
        <f t="shared" si="19"/>
        <v>0</v>
      </c>
      <c r="H937" s="95">
        <f t="shared" si="19"/>
        <v>0</v>
      </c>
      <c r="I937" s="95">
        <f t="shared" si="19"/>
        <v>1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1</v>
      </c>
      <c r="R937" s="95">
        <f t="shared" si="19"/>
        <v>0</v>
      </c>
      <c r="S937" s="95">
        <f t="shared" si="19"/>
        <v>0</v>
      </c>
      <c r="T937" s="95">
        <f t="shared" si="19"/>
        <v>1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1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1</v>
      </c>
      <c r="AI937" s="95">
        <f t="shared" si="19"/>
        <v>0</v>
      </c>
      <c r="AJ937" s="95">
        <f t="shared" si="19"/>
        <v>0</v>
      </c>
      <c r="AK937" s="95">
        <f t="shared" si="19"/>
        <v>21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>
      <c r="A957" s="64">
        <v>945</v>
      </c>
      <c r="B957" s="6" t="s">
        <v>1378</v>
      </c>
      <c r="C957" s="65" t="s">
        <v>1379</v>
      </c>
      <c r="D957" s="65"/>
      <c r="E957" s="97">
        <v>1</v>
      </c>
      <c r="F957" s="97">
        <v>1</v>
      </c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>
        <v>1</v>
      </c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21</v>
      </c>
      <c r="F960" s="97">
        <v>20</v>
      </c>
      <c r="G960" s="97"/>
      <c r="H960" s="97"/>
      <c r="I960" s="97">
        <v>1</v>
      </c>
      <c r="J960" s="97"/>
      <c r="K960" s="97"/>
      <c r="L960" s="97"/>
      <c r="M960" s="97"/>
      <c r="N960" s="97"/>
      <c r="O960" s="97"/>
      <c r="P960" s="97"/>
      <c r="Q960" s="97">
        <v>1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1</v>
      </c>
      <c r="AI960" s="97"/>
      <c r="AJ960" s="97"/>
      <c r="AK960" s="97">
        <v>19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</v>
      </c>
      <c r="F961" s="97">
        <v>2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>
        <v>1</v>
      </c>
      <c r="U961" s="97"/>
      <c r="V961" s="97"/>
      <c r="W961" s="97"/>
      <c r="X961" s="97">
        <v>1</v>
      </c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1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3</v>
      </c>
      <c r="F1044" s="95">
        <f t="shared" si="20"/>
        <v>3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3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3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145</v>
      </c>
      <c r="F1686" s="144">
        <f t="shared" si="21"/>
        <v>121</v>
      </c>
      <c r="G1686" s="144">
        <f t="shared" si="21"/>
        <v>0</v>
      </c>
      <c r="H1686" s="144">
        <f t="shared" si="21"/>
        <v>0</v>
      </c>
      <c r="I1686" s="144">
        <f t="shared" si="21"/>
        <v>24</v>
      </c>
      <c r="J1686" s="144">
        <f t="shared" si="21"/>
        <v>0</v>
      </c>
      <c r="K1686" s="144">
        <f t="shared" si="21"/>
        <v>1</v>
      </c>
      <c r="L1686" s="144">
        <f t="shared" si="21"/>
        <v>5</v>
      </c>
      <c r="M1686" s="144">
        <f t="shared" si="21"/>
        <v>2</v>
      </c>
      <c r="N1686" s="144">
        <f t="shared" si="21"/>
        <v>0</v>
      </c>
      <c r="O1686" s="144">
        <f t="shared" si="21"/>
        <v>8</v>
      </c>
      <c r="P1686" s="144">
        <f t="shared" si="21"/>
        <v>0</v>
      </c>
      <c r="Q1686" s="144">
        <f t="shared" si="21"/>
        <v>1</v>
      </c>
      <c r="R1686" s="144">
        <f t="shared" si="21"/>
        <v>7</v>
      </c>
      <c r="S1686" s="144">
        <f t="shared" si="21"/>
        <v>0</v>
      </c>
      <c r="T1686" s="144">
        <f t="shared" si="21"/>
        <v>18</v>
      </c>
      <c r="U1686" s="144">
        <f t="shared" si="21"/>
        <v>0</v>
      </c>
      <c r="V1686" s="144">
        <f t="shared" si="21"/>
        <v>1</v>
      </c>
      <c r="W1686" s="144">
        <f t="shared" si="21"/>
        <v>1</v>
      </c>
      <c r="X1686" s="144">
        <f t="shared" si="21"/>
        <v>12</v>
      </c>
      <c r="Y1686" s="144">
        <f t="shared" si="21"/>
        <v>4</v>
      </c>
      <c r="Z1686" s="144">
        <f t="shared" si="21"/>
        <v>0</v>
      </c>
      <c r="AA1686" s="144">
        <f t="shared" si="21"/>
        <v>0</v>
      </c>
      <c r="AB1686" s="144">
        <f t="shared" si="21"/>
        <v>1</v>
      </c>
      <c r="AC1686" s="144">
        <f t="shared" si="21"/>
        <v>0</v>
      </c>
      <c r="AD1686" s="144">
        <f t="shared" si="21"/>
        <v>2</v>
      </c>
      <c r="AE1686" s="144">
        <f t="shared" si="21"/>
        <v>0</v>
      </c>
      <c r="AF1686" s="144">
        <f t="shared" si="21"/>
        <v>0</v>
      </c>
      <c r="AG1686" s="144">
        <f t="shared" si="21"/>
        <v>12</v>
      </c>
      <c r="AH1686" s="144">
        <f t="shared" si="21"/>
        <v>13</v>
      </c>
      <c r="AI1686" s="144">
        <f t="shared" si="21"/>
        <v>0</v>
      </c>
      <c r="AJ1686" s="144">
        <f t="shared" si="21"/>
        <v>0</v>
      </c>
      <c r="AK1686" s="144">
        <f t="shared" si="21"/>
        <v>75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2</v>
      </c>
      <c r="AQ1686" s="144">
        <f t="shared" si="21"/>
        <v>3</v>
      </c>
      <c r="AR1686" s="144">
        <f t="shared" si="21"/>
        <v>26</v>
      </c>
      <c r="AS1686" s="144">
        <f t="shared" si="21"/>
        <v>12</v>
      </c>
      <c r="AT1686" s="144">
        <f t="shared" si="21"/>
        <v>0</v>
      </c>
      <c r="AU1686" s="144">
        <f t="shared" si="21"/>
        <v>0</v>
      </c>
      <c r="AV1686" s="144">
        <f t="shared" si="21"/>
        <v>0</v>
      </c>
    </row>
    <row r="1687" spans="1:48" ht="22.5" customHeight="1">
      <c r="A1687" s="64">
        <v>1675</v>
      </c>
      <c r="B1687" s="193" t="s">
        <v>23</v>
      </c>
      <c r="C1687" s="78" t="s">
        <v>2473</v>
      </c>
      <c r="D1687" s="65"/>
      <c r="E1687" s="135">
        <v>47</v>
      </c>
      <c r="F1687" s="97">
        <v>28</v>
      </c>
      <c r="G1687" s="97"/>
      <c r="H1687" s="97"/>
      <c r="I1687" s="97">
        <v>19</v>
      </c>
      <c r="J1687" s="97"/>
      <c r="K1687" s="97">
        <v>1</v>
      </c>
      <c r="L1687" s="97">
        <v>4</v>
      </c>
      <c r="M1687" s="97"/>
      <c r="N1687" s="97"/>
      <c r="O1687" s="97">
        <v>8</v>
      </c>
      <c r="P1687" s="97"/>
      <c r="Q1687" s="97"/>
      <c r="R1687" s="97">
        <v>6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8</v>
      </c>
      <c r="AH1687" s="97">
        <v>10</v>
      </c>
      <c r="AI1687" s="97"/>
      <c r="AJ1687" s="97"/>
      <c r="AK1687" s="97">
        <v>9</v>
      </c>
      <c r="AL1687" s="97"/>
      <c r="AM1687" s="97"/>
      <c r="AN1687" s="97"/>
      <c r="AO1687" s="97"/>
      <c r="AP1687" s="97"/>
      <c r="AQ1687" s="97"/>
      <c r="AR1687" s="97">
        <v>6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194"/>
      <c r="C1688" s="78" t="s">
        <v>2474</v>
      </c>
      <c r="D1688" s="67" t="s">
        <v>2563</v>
      </c>
      <c r="E1688" s="132">
        <v>27</v>
      </c>
      <c r="F1688" s="97">
        <v>23</v>
      </c>
      <c r="G1688" s="97"/>
      <c r="H1688" s="97"/>
      <c r="I1688" s="97">
        <v>4</v>
      </c>
      <c r="J1688" s="97"/>
      <c r="K1688" s="97"/>
      <c r="L1688" s="97">
        <v>1</v>
      </c>
      <c r="M1688" s="97">
        <v>2</v>
      </c>
      <c r="N1688" s="97"/>
      <c r="O1688" s="97"/>
      <c r="P1688" s="97"/>
      <c r="Q1688" s="97"/>
      <c r="R1688" s="97">
        <v>1</v>
      </c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>
        <v>4</v>
      </c>
      <c r="AH1688" s="97">
        <v>1</v>
      </c>
      <c r="AI1688" s="97"/>
      <c r="AJ1688" s="97"/>
      <c r="AK1688" s="97">
        <v>15</v>
      </c>
      <c r="AL1688" s="97"/>
      <c r="AM1688" s="97"/>
      <c r="AN1688" s="97"/>
      <c r="AO1688" s="97"/>
      <c r="AP1688" s="97">
        <v>1</v>
      </c>
      <c r="AQ1688" s="97"/>
      <c r="AR1688" s="97">
        <v>6</v>
      </c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194"/>
      <c r="C1689" s="78" t="s">
        <v>177</v>
      </c>
      <c r="D1689" s="68" t="s">
        <v>2563</v>
      </c>
      <c r="E1689" s="133">
        <v>66</v>
      </c>
      <c r="F1689" s="97">
        <v>65</v>
      </c>
      <c r="G1689" s="97"/>
      <c r="H1689" s="97"/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13</v>
      </c>
      <c r="U1689" s="97"/>
      <c r="V1689" s="97"/>
      <c r="W1689" s="97">
        <v>1</v>
      </c>
      <c r="X1689" s="97">
        <v>11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50</v>
      </c>
      <c r="AL1689" s="97"/>
      <c r="AM1689" s="97"/>
      <c r="AN1689" s="97"/>
      <c r="AO1689" s="97"/>
      <c r="AP1689" s="97">
        <v>1</v>
      </c>
      <c r="AQ1689" s="97"/>
      <c r="AR1689" s="97">
        <v>13</v>
      </c>
      <c r="AS1689" s="97">
        <v>6</v>
      </c>
      <c r="AT1689" s="97"/>
      <c r="AU1689" s="95"/>
      <c r="AV1689" s="95"/>
    </row>
    <row r="1690" spans="1:48" ht="16.5" customHeight="1">
      <c r="A1690" s="64">
        <v>1678</v>
      </c>
      <c r="B1690" s="194"/>
      <c r="C1690" s="78" t="s">
        <v>178</v>
      </c>
      <c r="D1690" s="67" t="s">
        <v>2563</v>
      </c>
      <c r="E1690" s="132">
        <v>5</v>
      </c>
      <c r="F1690" s="97">
        <v>5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4</v>
      </c>
      <c r="U1690" s="97"/>
      <c r="V1690" s="97"/>
      <c r="W1690" s="97"/>
      <c r="X1690" s="97">
        <v>1</v>
      </c>
      <c r="Y1690" s="97">
        <v>3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3</v>
      </c>
      <c r="AR1690" s="97">
        <v>1</v>
      </c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194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>
        <v>1</v>
      </c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4"/>
      <c r="C1692" s="79" t="s">
        <v>183</v>
      </c>
      <c r="D1692" s="68" t="s">
        <v>2563</v>
      </c>
      <c r="E1692" s="132">
        <v>18</v>
      </c>
      <c r="F1692" s="97">
        <v>13</v>
      </c>
      <c r="G1692" s="97"/>
      <c r="H1692" s="97"/>
      <c r="I1692" s="97">
        <v>5</v>
      </c>
      <c r="J1692" s="97"/>
      <c r="K1692" s="97"/>
      <c r="L1692" s="97">
        <v>1</v>
      </c>
      <c r="M1692" s="97"/>
      <c r="N1692" s="97"/>
      <c r="O1692" s="97">
        <v>1</v>
      </c>
      <c r="P1692" s="97"/>
      <c r="Q1692" s="97"/>
      <c r="R1692" s="97">
        <v>3</v>
      </c>
      <c r="S1692" s="97"/>
      <c r="T1692" s="97">
        <v>1</v>
      </c>
      <c r="U1692" s="97"/>
      <c r="V1692" s="97"/>
      <c r="W1692" s="97"/>
      <c r="X1692" s="97"/>
      <c r="Y1692" s="97">
        <v>1</v>
      </c>
      <c r="Z1692" s="97"/>
      <c r="AA1692" s="97"/>
      <c r="AB1692" s="97"/>
      <c r="AC1692" s="97"/>
      <c r="AD1692" s="97">
        <v>1</v>
      </c>
      <c r="AE1692" s="97"/>
      <c r="AF1692" s="97"/>
      <c r="AG1692" s="97">
        <v>4</v>
      </c>
      <c r="AH1692" s="97">
        <v>2</v>
      </c>
      <c r="AI1692" s="97"/>
      <c r="AJ1692" s="97"/>
      <c r="AK1692" s="97">
        <v>5</v>
      </c>
      <c r="AL1692" s="97"/>
      <c r="AM1692" s="97"/>
      <c r="AN1692" s="97"/>
      <c r="AO1692" s="97"/>
      <c r="AP1692" s="97"/>
      <c r="AQ1692" s="97">
        <v>1</v>
      </c>
      <c r="AR1692" s="97">
        <v>2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194"/>
      <c r="C1693" s="79" t="s">
        <v>179</v>
      </c>
      <c r="D1693" s="129"/>
      <c r="E1693" s="132">
        <v>1</v>
      </c>
      <c r="F1693" s="97"/>
      <c r="G1693" s="97"/>
      <c r="H1693" s="97"/>
      <c r="I1693" s="97">
        <v>1</v>
      </c>
      <c r="J1693" s="97"/>
      <c r="K1693" s="97"/>
      <c r="L1693" s="97">
        <v>1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194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4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4"/>
      <c r="C1696" s="79" t="s">
        <v>180</v>
      </c>
      <c r="D1696" s="129"/>
      <c r="E1696" s="132">
        <v>4</v>
      </c>
      <c r="F1696" s="97">
        <v>4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3</v>
      </c>
      <c r="U1696" s="97"/>
      <c r="V1696" s="97"/>
      <c r="W1696" s="97"/>
      <c r="X1696" s="97">
        <v>1</v>
      </c>
      <c r="Y1696" s="97">
        <v>2</v>
      </c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7"/>
      <c r="AM1696" s="97"/>
      <c r="AN1696" s="97"/>
      <c r="AO1696" s="97"/>
      <c r="AP1696" s="97"/>
      <c r="AQ1696" s="97">
        <v>3</v>
      </c>
      <c r="AR1696" s="97">
        <v>1</v>
      </c>
      <c r="AS1696" s="97"/>
      <c r="AT1696" s="97"/>
      <c r="AU1696" s="95"/>
      <c r="AV1696" s="95"/>
    </row>
    <row r="1697" spans="1:48" ht="12.75" customHeight="1">
      <c r="A1697" s="64">
        <v>1685</v>
      </c>
      <c r="B1697" s="195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1" t="s">
        <v>2321</v>
      </c>
      <c r="AM1699" s="21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213" t="s">
        <v>2564</v>
      </c>
      <c r="AT1699" s="213"/>
      <c r="AU1699" s="213"/>
      <c r="AV1699" s="213"/>
    </row>
    <row r="1700" spans="38:48" ht="19.5" customHeight="1">
      <c r="AL1700" s="39" t="s">
        <v>2563</v>
      </c>
      <c r="AM1700" s="39" t="s">
        <v>2563</v>
      </c>
      <c r="AN1700" s="210" t="s">
        <v>131</v>
      </c>
      <c r="AO1700" s="210"/>
      <c r="AP1700" s="210"/>
      <c r="AQ1700" s="210"/>
      <c r="AR1700" s="96"/>
      <c r="AS1700" s="210" t="s">
        <v>132</v>
      </c>
      <c r="AT1700" s="210"/>
      <c r="AU1700" s="210"/>
      <c r="AV1700" s="210"/>
    </row>
    <row r="1701" spans="38:48" ht="18" customHeight="1">
      <c r="AL1701" s="39" t="s">
        <v>136</v>
      </c>
      <c r="AM1701" s="40" t="s">
        <v>2563</v>
      </c>
      <c r="AN1701" s="219"/>
      <c r="AO1701" s="219"/>
      <c r="AP1701" s="219"/>
      <c r="AQ1701" s="219"/>
      <c r="AR1701" s="38" t="s">
        <v>2563</v>
      </c>
      <c r="AS1701" s="214" t="s">
        <v>2565</v>
      </c>
      <c r="AT1701" s="214"/>
      <c r="AU1701" s="214"/>
      <c r="AV1701" s="214"/>
    </row>
    <row r="1702" spans="38:48" ht="28.5" customHeight="1">
      <c r="AL1702" s="126"/>
      <c r="AM1702" s="126"/>
      <c r="AN1702" s="210" t="s">
        <v>131</v>
      </c>
      <c r="AO1702" s="210"/>
      <c r="AP1702" s="210"/>
      <c r="AQ1702" s="210"/>
      <c r="AR1702" s="126"/>
      <c r="AS1702" s="210" t="s">
        <v>132</v>
      </c>
      <c r="AT1702" s="210"/>
      <c r="AU1702" s="210"/>
      <c r="AV1702" s="210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216" t="s">
        <v>2563</v>
      </c>
      <c r="AO1704" s="216"/>
      <c r="AP1704" s="216"/>
      <c r="AQ1704" s="216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217"/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133</v>
      </c>
      <c r="AN1706" s="218"/>
      <c r="AO1706" s="218"/>
      <c r="AP1706" s="218"/>
      <c r="AQ1706" s="218"/>
      <c r="AR1706" s="212"/>
      <c r="AS1706" s="212"/>
      <c r="AT1706" s="212"/>
      <c r="AU1706" s="127"/>
      <c r="AV1706" s="127"/>
    </row>
    <row r="1707" spans="38:42" ht="17.25" customHeight="1">
      <c r="AL1707" s="131" t="s">
        <v>165</v>
      </c>
      <c r="AN1707" s="215" t="s">
        <v>2566</v>
      </c>
      <c r="AO1707" s="215"/>
      <c r="AP1707" s="215"/>
    </row>
  </sheetData>
  <sheetProtection/>
  <mergeCells count="64"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U6:AU10"/>
    <mergeCell ref="AR1706:AT1706"/>
    <mergeCell ref="AS1702:AV1702"/>
    <mergeCell ref="AS1699:AV1699"/>
    <mergeCell ref="AS1701:AV1701"/>
    <mergeCell ref="AV6:AV10"/>
    <mergeCell ref="AT6:AT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&amp;L7FE36AB1&amp;C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118</v>
      </c>
      <c r="C1" s="151"/>
      <c r="D1" s="151"/>
      <c r="E1" s="151"/>
      <c r="F1" s="151"/>
      <c r="G1" s="151"/>
      <c r="H1" s="151"/>
    </row>
    <row r="3" spans="2:8" ht="18.75" customHeight="1">
      <c r="B3" s="241" t="s">
        <v>122</v>
      </c>
      <c r="C3" s="241"/>
      <c r="D3" s="241"/>
      <c r="E3" s="241"/>
      <c r="F3" s="241"/>
      <c r="G3" s="241"/>
      <c r="H3" s="241"/>
    </row>
    <row r="4" spans="2:8" ht="17.25" customHeight="1">
      <c r="B4" s="185" t="s">
        <v>2559</v>
      </c>
      <c r="C4" s="185"/>
      <c r="D4" s="185"/>
      <c r="E4" s="185"/>
      <c r="F4" s="185"/>
      <c r="G4" s="185"/>
      <c r="H4" s="185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2" t="s">
        <v>0</v>
      </c>
      <c r="C8" s="172"/>
      <c r="D8" s="172"/>
      <c r="E8" s="172" t="s">
        <v>119</v>
      </c>
      <c r="F8" s="27"/>
    </row>
    <row r="9" spans="1:8" ht="12.75" customHeight="1">
      <c r="A9" s="27"/>
      <c r="B9" s="172"/>
      <c r="C9" s="172"/>
      <c r="D9" s="172"/>
      <c r="E9" s="172"/>
      <c r="F9" s="228" t="s">
        <v>130</v>
      </c>
      <c r="G9" s="228"/>
      <c r="H9" s="228"/>
    </row>
    <row r="10" spans="1:8" ht="12.75" customHeight="1">
      <c r="A10" s="27"/>
      <c r="B10" s="173"/>
      <c r="C10" s="173"/>
      <c r="D10" s="173"/>
      <c r="E10" s="173"/>
      <c r="F10" s="57"/>
      <c r="G10" s="58" t="s">
        <v>191</v>
      </c>
      <c r="H10" s="59"/>
    </row>
    <row r="11" spans="1:5" ht="44.25" customHeight="1">
      <c r="A11" s="27"/>
      <c r="B11" s="154" t="s">
        <v>200</v>
      </c>
      <c r="C11" s="155"/>
      <c r="D11" s="156"/>
      <c r="E11" s="86" t="s">
        <v>1</v>
      </c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80"/>
      <c r="C13" s="181"/>
      <c r="D13" s="182"/>
      <c r="E13" s="186"/>
      <c r="F13" s="187" t="s">
        <v>227</v>
      </c>
      <c r="G13" s="187"/>
      <c r="H13" s="187"/>
      <c r="I13" s="12"/>
    </row>
    <row r="14" spans="1:9" ht="12.75" customHeight="1">
      <c r="A14" s="27"/>
      <c r="B14" s="180"/>
      <c r="C14" s="181"/>
      <c r="D14" s="182"/>
      <c r="E14" s="186"/>
      <c r="F14" s="187"/>
      <c r="G14" s="187"/>
      <c r="H14" s="187"/>
      <c r="I14" s="55"/>
    </row>
    <row r="15" spans="1:9" ht="22.5" customHeight="1">
      <c r="A15" s="27"/>
      <c r="B15" s="180"/>
      <c r="C15" s="181"/>
      <c r="D15" s="182"/>
      <c r="E15" s="186"/>
      <c r="F15" s="240" t="s">
        <v>176</v>
      </c>
      <c r="G15" s="240"/>
      <c r="H15" s="240"/>
      <c r="I15" s="12"/>
    </row>
    <row r="16" spans="1:7" s="35" customFormat="1" ht="44.25" customHeight="1">
      <c r="A16" s="27"/>
      <c r="B16" s="176" t="s">
        <v>187</v>
      </c>
      <c r="C16" s="177"/>
      <c r="D16" s="178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20" t="s">
        <v>2</v>
      </c>
      <c r="C22" s="221"/>
      <c r="D22" s="238" t="s">
        <v>2560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32" t="s">
        <v>2561</v>
      </c>
      <c r="C25" s="179"/>
      <c r="D25" s="179"/>
      <c r="E25" s="179"/>
      <c r="F25" s="179"/>
      <c r="G25" s="179"/>
      <c r="H25" s="233"/>
      <c r="I25" s="26"/>
    </row>
    <row r="26" spans="1:9" ht="17.25" customHeight="1">
      <c r="A26" s="30"/>
      <c r="B26" s="234" t="s">
        <v>2562</v>
      </c>
      <c r="C26" s="235"/>
      <c r="D26" s="235"/>
      <c r="E26" s="235"/>
      <c r="F26" s="235"/>
      <c r="G26" s="235"/>
      <c r="H26" s="236"/>
      <c r="I26" s="26"/>
    </row>
    <row r="27" spans="1:9" ht="12.75" customHeight="1">
      <c r="A27" s="30"/>
      <c r="B27" s="229" t="s">
        <v>116</v>
      </c>
      <c r="C27" s="230"/>
      <c r="D27" s="230"/>
      <c r="E27" s="230"/>
      <c r="F27" s="230"/>
      <c r="G27" s="230"/>
      <c r="H27" s="231"/>
      <c r="I27" s="26"/>
    </row>
    <row r="28" spans="1:9" ht="12.75" customHeight="1">
      <c r="A28" s="30"/>
      <c r="B28" s="222">
        <v>18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&amp;L7FE36AB1&amp;C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P1">
      <pane ySplit="11" topLeftCell="A1688" activePane="bottomLeft" state="frozen"/>
      <selection pane="topLeft" activeCell="A1" sqref="A1"/>
      <selection pane="bottomLeft" activeCell="BI1706" sqref="BI1706:BK1706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171</v>
      </c>
      <c r="B6" s="250" t="s">
        <v>201</v>
      </c>
      <c r="C6" s="245" t="s">
        <v>7</v>
      </c>
      <c r="D6" s="3"/>
      <c r="E6" s="188" t="s">
        <v>195</v>
      </c>
      <c r="F6" s="188" t="s">
        <v>46</v>
      </c>
      <c r="G6" s="188"/>
      <c r="H6" s="188"/>
      <c r="I6" s="188"/>
      <c r="J6" s="188"/>
      <c r="K6" s="188"/>
      <c r="L6" s="188"/>
      <c r="M6" s="188"/>
      <c r="N6" s="188" t="s">
        <v>54</v>
      </c>
      <c r="O6" s="188"/>
      <c r="P6" s="188"/>
      <c r="Q6" s="188"/>
      <c r="R6" s="188"/>
      <c r="S6" s="188"/>
      <c r="T6" s="188"/>
      <c r="U6" s="199" t="s">
        <v>64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88" t="s">
        <v>79</v>
      </c>
      <c r="AP6" s="188"/>
      <c r="AQ6" s="188"/>
      <c r="AR6" s="188"/>
      <c r="AS6" s="188"/>
      <c r="AT6" s="188"/>
      <c r="AU6" s="188"/>
      <c r="AV6" s="188" t="s">
        <v>170</v>
      </c>
      <c r="AW6" s="188" t="s">
        <v>87</v>
      </c>
      <c r="AX6" s="188" t="s">
        <v>88</v>
      </c>
      <c r="AY6" s="188" t="s">
        <v>221</v>
      </c>
      <c r="AZ6" s="188"/>
      <c r="BA6" s="188"/>
      <c r="BB6" s="188"/>
      <c r="BC6" s="188" t="s">
        <v>2325</v>
      </c>
      <c r="BD6" s="188"/>
      <c r="BE6" s="188"/>
      <c r="BF6" s="188"/>
      <c r="BG6" s="188" t="s">
        <v>2324</v>
      </c>
      <c r="BH6" s="188"/>
      <c r="BI6" s="188"/>
      <c r="BJ6" s="188" t="s">
        <v>2323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50"/>
      <c r="C7" s="245"/>
      <c r="D7" s="3"/>
      <c r="E7" s="188"/>
      <c r="F7" s="188" t="s">
        <v>47</v>
      </c>
      <c r="G7" s="188" t="s">
        <v>48</v>
      </c>
      <c r="H7" s="188" t="s">
        <v>50</v>
      </c>
      <c r="I7" s="199" t="s">
        <v>167</v>
      </c>
      <c r="J7" s="200"/>
      <c r="K7" s="200"/>
      <c r="L7" s="200"/>
      <c r="M7" s="201"/>
      <c r="N7" s="188" t="s">
        <v>55</v>
      </c>
      <c r="O7" s="188" t="s">
        <v>57</v>
      </c>
      <c r="P7" s="188" t="s">
        <v>58</v>
      </c>
      <c r="Q7" s="188" t="s">
        <v>56</v>
      </c>
      <c r="R7" s="188" t="s">
        <v>60</v>
      </c>
      <c r="S7" s="188" t="s">
        <v>59</v>
      </c>
      <c r="T7" s="188" t="s">
        <v>62</v>
      </c>
      <c r="U7" s="188" t="s">
        <v>65</v>
      </c>
      <c r="V7" s="188" t="s">
        <v>61</v>
      </c>
      <c r="W7" s="190" t="s">
        <v>160</v>
      </c>
      <c r="X7" s="190" t="s">
        <v>161</v>
      </c>
      <c r="Y7" s="249" t="s">
        <v>63</v>
      </c>
      <c r="Z7" s="188" t="s">
        <v>156</v>
      </c>
      <c r="AA7" s="188" t="s">
        <v>66</v>
      </c>
      <c r="AB7" s="188" t="s">
        <v>67</v>
      </c>
      <c r="AC7" s="188" t="s">
        <v>69</v>
      </c>
      <c r="AD7" s="188" t="s">
        <v>68</v>
      </c>
      <c r="AE7" s="188" t="s">
        <v>71</v>
      </c>
      <c r="AF7" s="188" t="s">
        <v>73</v>
      </c>
      <c r="AG7" s="188" t="s">
        <v>70</v>
      </c>
      <c r="AH7" s="188" t="s">
        <v>72</v>
      </c>
      <c r="AI7" s="188" t="s">
        <v>74</v>
      </c>
      <c r="AJ7" s="188" t="s">
        <v>76</v>
      </c>
      <c r="AK7" s="188" t="s">
        <v>75</v>
      </c>
      <c r="AL7" s="188" t="s">
        <v>222</v>
      </c>
      <c r="AM7" s="188" t="s">
        <v>77</v>
      </c>
      <c r="AN7" s="188" t="s">
        <v>78</v>
      </c>
      <c r="AO7" s="188" t="s">
        <v>80</v>
      </c>
      <c r="AP7" s="188" t="s">
        <v>83</v>
      </c>
      <c r="AQ7" s="188" t="s">
        <v>81</v>
      </c>
      <c r="AR7" s="188" t="s">
        <v>82</v>
      </c>
      <c r="AS7" s="188" t="s">
        <v>84</v>
      </c>
      <c r="AT7" s="188" t="s">
        <v>85</v>
      </c>
      <c r="AU7" s="188" t="s">
        <v>86</v>
      </c>
      <c r="AV7" s="188"/>
      <c r="AW7" s="188"/>
      <c r="AX7" s="188"/>
      <c r="AY7" s="245" t="s">
        <v>28</v>
      </c>
      <c r="AZ7" s="188" t="s">
        <v>23</v>
      </c>
      <c r="BA7" s="188"/>
      <c r="BB7" s="188"/>
      <c r="BC7" s="188" t="s">
        <v>91</v>
      </c>
      <c r="BD7" s="188" t="s">
        <v>92</v>
      </c>
      <c r="BE7" s="188" t="s">
        <v>94</v>
      </c>
      <c r="BF7" s="188" t="s">
        <v>223</v>
      </c>
      <c r="BG7" s="188" t="s">
        <v>95</v>
      </c>
      <c r="BH7" s="188" t="s">
        <v>96</v>
      </c>
      <c r="BI7" s="188" t="s">
        <v>97</v>
      </c>
      <c r="BJ7" s="188" t="s">
        <v>98</v>
      </c>
      <c r="BK7" s="188" t="s">
        <v>99</v>
      </c>
      <c r="BL7" s="188"/>
      <c r="BM7" s="188"/>
      <c r="BN7" s="188"/>
      <c r="BO7" s="188" t="s">
        <v>100</v>
      </c>
      <c r="BP7" s="188"/>
      <c r="BQ7" s="188" t="s">
        <v>102</v>
      </c>
      <c r="BR7" s="188"/>
      <c r="BS7" s="188"/>
    </row>
    <row r="8" spans="1:71" s="139" customFormat="1" ht="21" customHeight="1">
      <c r="A8" s="188"/>
      <c r="B8" s="250"/>
      <c r="C8" s="245"/>
      <c r="D8" s="3"/>
      <c r="E8" s="188"/>
      <c r="F8" s="188"/>
      <c r="G8" s="188"/>
      <c r="H8" s="188"/>
      <c r="I8" s="199" t="s">
        <v>169</v>
      </c>
      <c r="J8" s="200"/>
      <c r="K8" s="201"/>
      <c r="L8" s="190" t="s">
        <v>53</v>
      </c>
      <c r="M8" s="190" t="s">
        <v>51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9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89</v>
      </c>
      <c r="BA8" s="188" t="s">
        <v>90</v>
      </c>
      <c r="BB8" s="188" t="s">
        <v>93</v>
      </c>
      <c r="BC8" s="188"/>
      <c r="BD8" s="188"/>
      <c r="BE8" s="188"/>
      <c r="BF8" s="188"/>
      <c r="BG8" s="188"/>
      <c r="BH8" s="188"/>
      <c r="BI8" s="188"/>
      <c r="BJ8" s="188"/>
      <c r="BK8" s="245" t="s">
        <v>28</v>
      </c>
      <c r="BL8" s="188" t="s">
        <v>23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50"/>
      <c r="C9" s="245"/>
      <c r="D9" s="3"/>
      <c r="E9" s="188"/>
      <c r="F9" s="188"/>
      <c r="G9" s="188"/>
      <c r="H9" s="188"/>
      <c r="I9" s="191" t="s">
        <v>168</v>
      </c>
      <c r="J9" s="192" t="s">
        <v>49</v>
      </c>
      <c r="K9" s="192" t="s">
        <v>52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9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5"/>
      <c r="BL9" s="188" t="s">
        <v>224</v>
      </c>
      <c r="BM9" s="188" t="s">
        <v>17</v>
      </c>
      <c r="BN9" s="188" t="s">
        <v>22</v>
      </c>
      <c r="BO9" s="205" t="s">
        <v>28</v>
      </c>
      <c r="BP9" s="188" t="s">
        <v>101</v>
      </c>
      <c r="BQ9" s="188" t="s">
        <v>103</v>
      </c>
      <c r="BR9" s="188" t="s">
        <v>225</v>
      </c>
      <c r="BS9" s="188" t="s">
        <v>110</v>
      </c>
    </row>
    <row r="10" spans="1:71" s="139" customFormat="1" ht="45.75" customHeight="1">
      <c r="A10" s="188"/>
      <c r="B10" s="250"/>
      <c r="C10" s="245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9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5"/>
      <c r="BL10" s="188"/>
      <c r="BM10" s="188"/>
      <c r="BN10" s="188"/>
      <c r="BO10" s="207"/>
      <c r="BP10" s="188"/>
      <c r="BQ10" s="188"/>
      <c r="BR10" s="188"/>
      <c r="BS10" s="188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10</v>
      </c>
      <c r="F43" s="95">
        <f t="shared" si="2"/>
        <v>10</v>
      </c>
      <c r="G43" s="95">
        <f t="shared" si="2"/>
        <v>0</v>
      </c>
      <c r="H43" s="95">
        <f t="shared" si="2"/>
        <v>2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2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3</v>
      </c>
      <c r="Q43" s="95">
        <f t="shared" si="2"/>
        <v>1</v>
      </c>
      <c r="R43" s="95">
        <f t="shared" si="2"/>
        <v>4</v>
      </c>
      <c r="S43" s="95">
        <f t="shared" si="2"/>
        <v>2</v>
      </c>
      <c r="T43" s="95">
        <f t="shared" si="2"/>
        <v>0</v>
      </c>
      <c r="U43" s="95">
        <f t="shared" si="2"/>
        <v>1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1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1</v>
      </c>
      <c r="AI43" s="95">
        <f t="shared" si="2"/>
        <v>0</v>
      </c>
      <c r="AJ43" s="95">
        <f t="shared" si="2"/>
        <v>0</v>
      </c>
      <c r="AK43" s="95">
        <f aca="true" t="shared" si="3" ref="AK43:BP43">SUM(AK44:AK108)</f>
        <v>7</v>
      </c>
      <c r="AL43" s="95">
        <f t="shared" si="3"/>
        <v>1</v>
      </c>
      <c r="AM43" s="95">
        <f t="shared" si="3"/>
        <v>0</v>
      </c>
      <c r="AN43" s="95">
        <f t="shared" si="3"/>
        <v>0</v>
      </c>
      <c r="AO43" s="95">
        <f t="shared" si="3"/>
        <v>2</v>
      </c>
      <c r="AP43" s="95">
        <f t="shared" si="3"/>
        <v>0</v>
      </c>
      <c r="AQ43" s="95">
        <f t="shared" si="3"/>
        <v>3</v>
      </c>
      <c r="AR43" s="95">
        <f t="shared" si="3"/>
        <v>2</v>
      </c>
      <c r="AS43" s="95">
        <f t="shared" si="3"/>
        <v>3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1</v>
      </c>
      <c r="AX43" s="95">
        <f t="shared" si="3"/>
        <v>0</v>
      </c>
      <c r="AY43" s="95">
        <f t="shared" si="3"/>
        <v>1</v>
      </c>
      <c r="AZ43" s="95">
        <f t="shared" si="3"/>
        <v>1</v>
      </c>
      <c r="BA43" s="95">
        <f t="shared" si="3"/>
        <v>0</v>
      </c>
      <c r="BB43" s="95">
        <f t="shared" si="3"/>
        <v>0</v>
      </c>
      <c r="BC43" s="95">
        <f t="shared" si="3"/>
        <v>1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1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>
      <c r="A46" s="64">
        <v>34</v>
      </c>
      <c r="B46" s="6">
        <v>116</v>
      </c>
      <c r="C46" s="65" t="s">
        <v>258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>
        <v>1</v>
      </c>
      <c r="T46" s="97"/>
      <c r="U46" s="97">
        <v>1</v>
      </c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>
        <v>1</v>
      </c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>
        <v>1</v>
      </c>
      <c r="AZ56" s="97">
        <v>1</v>
      </c>
      <c r="BA56" s="97"/>
      <c r="BB56" s="97"/>
      <c r="BC56" s="95">
        <v>1</v>
      </c>
      <c r="BD56" s="95"/>
      <c r="BE56" s="95"/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>
        <v>2</v>
      </c>
      <c r="I60" s="95"/>
      <c r="J60" s="97"/>
      <c r="K60" s="97"/>
      <c r="L60" s="97">
        <v>1</v>
      </c>
      <c r="M60" s="97"/>
      <c r="N60" s="95"/>
      <c r="O60" s="97"/>
      <c r="P60" s="97">
        <v>2</v>
      </c>
      <c r="Q60" s="95">
        <v>1</v>
      </c>
      <c r="R60" s="97"/>
      <c r="S60" s="97">
        <v>1</v>
      </c>
      <c r="T60" s="97"/>
      <c r="U60" s="97"/>
      <c r="V60" s="95"/>
      <c r="W60" s="95"/>
      <c r="X60" s="95"/>
      <c r="Y60" s="97"/>
      <c r="Z60" s="97">
        <v>1</v>
      </c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>
        <v>2</v>
      </c>
      <c r="AL60" s="95"/>
      <c r="AM60" s="95"/>
      <c r="AN60" s="95"/>
      <c r="AO60" s="97">
        <v>1</v>
      </c>
      <c r="AP60" s="97"/>
      <c r="AQ60" s="97">
        <v>1</v>
      </c>
      <c r="AR60" s="97">
        <v>1</v>
      </c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</v>
      </c>
      <c r="F64" s="97">
        <v>4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4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4</v>
      </c>
      <c r="AL64" s="95"/>
      <c r="AM64" s="95"/>
      <c r="AN64" s="95"/>
      <c r="AO64" s="97"/>
      <c r="AP64" s="97"/>
      <c r="AQ64" s="97">
        <v>1</v>
      </c>
      <c r="AR64" s="97">
        <v>1</v>
      </c>
      <c r="AS64" s="97">
        <v>2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3</v>
      </c>
      <c r="F153" s="95">
        <f t="shared" si="8"/>
        <v>3</v>
      </c>
      <c r="G153" s="95">
        <f t="shared" si="8"/>
        <v>0</v>
      </c>
      <c r="H153" s="95">
        <f t="shared" si="8"/>
        <v>0</v>
      </c>
      <c r="I153" s="95">
        <f t="shared" si="8"/>
        <v>2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2</v>
      </c>
      <c r="R153" s="95">
        <f t="shared" si="8"/>
        <v>1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3</v>
      </c>
      <c r="AL153" s="95">
        <f t="shared" si="9"/>
        <v>1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3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1</v>
      </c>
      <c r="AY153" s="95">
        <f t="shared" si="9"/>
        <v>1</v>
      </c>
      <c r="AZ153" s="95">
        <f t="shared" si="9"/>
        <v>0</v>
      </c>
      <c r="BA153" s="95">
        <f t="shared" si="9"/>
        <v>0</v>
      </c>
      <c r="BB153" s="95">
        <f t="shared" si="9"/>
        <v>1</v>
      </c>
      <c r="BC153" s="95">
        <f t="shared" si="9"/>
        <v>0</v>
      </c>
      <c r="BD153" s="95">
        <f t="shared" si="9"/>
        <v>0</v>
      </c>
      <c r="BE153" s="95">
        <f t="shared" si="9"/>
        <v>1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1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>
        <v>2</v>
      </c>
      <c r="J193" s="97"/>
      <c r="K193" s="97"/>
      <c r="L193" s="97"/>
      <c r="M193" s="97"/>
      <c r="N193" s="95"/>
      <c r="O193" s="97"/>
      <c r="P193" s="97"/>
      <c r="Q193" s="95">
        <v>2</v>
      </c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3</v>
      </c>
      <c r="AL193" s="95">
        <v>1</v>
      </c>
      <c r="AM193" s="95"/>
      <c r="AN193" s="95"/>
      <c r="AO193" s="97"/>
      <c r="AP193" s="97"/>
      <c r="AQ193" s="97"/>
      <c r="AR193" s="97"/>
      <c r="AS193" s="97">
        <v>3</v>
      </c>
      <c r="AT193" s="95"/>
      <c r="AU193" s="95"/>
      <c r="AV193" s="97"/>
      <c r="AW193" s="95"/>
      <c r="AX193" s="97">
        <v>1</v>
      </c>
      <c r="AY193" s="97">
        <v>1</v>
      </c>
      <c r="AZ193" s="97"/>
      <c r="BA193" s="97"/>
      <c r="BB193" s="97">
        <v>1</v>
      </c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54</v>
      </c>
      <c r="F235" s="95">
        <f t="shared" si="10"/>
        <v>53</v>
      </c>
      <c r="G235" s="95">
        <f t="shared" si="10"/>
        <v>1</v>
      </c>
      <c r="H235" s="95">
        <f t="shared" si="10"/>
        <v>9</v>
      </c>
      <c r="I235" s="95">
        <f t="shared" si="10"/>
        <v>7</v>
      </c>
      <c r="J235" s="95">
        <f t="shared" si="10"/>
        <v>1</v>
      </c>
      <c r="K235" s="95">
        <f t="shared" si="10"/>
        <v>0</v>
      </c>
      <c r="L235" s="95">
        <f t="shared" si="10"/>
        <v>2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12</v>
      </c>
      <c r="Q235" s="95">
        <f t="shared" si="10"/>
        <v>8</v>
      </c>
      <c r="R235" s="95">
        <f t="shared" si="10"/>
        <v>27</v>
      </c>
      <c r="S235" s="95">
        <f t="shared" si="10"/>
        <v>6</v>
      </c>
      <c r="T235" s="95">
        <f t="shared" si="10"/>
        <v>1</v>
      </c>
      <c r="U235" s="95">
        <f t="shared" si="10"/>
        <v>0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2</v>
      </c>
      <c r="AI235" s="95">
        <f t="shared" si="10"/>
        <v>2</v>
      </c>
      <c r="AJ235" s="95">
        <f t="shared" si="10"/>
        <v>0</v>
      </c>
      <c r="AK235" s="95">
        <f aca="true" t="shared" si="11" ref="AK235:BP235">SUM(AK236:AK280)</f>
        <v>50</v>
      </c>
      <c r="AL235" s="95">
        <f t="shared" si="11"/>
        <v>19</v>
      </c>
      <c r="AM235" s="95">
        <f t="shared" si="11"/>
        <v>0</v>
      </c>
      <c r="AN235" s="95">
        <f t="shared" si="11"/>
        <v>0</v>
      </c>
      <c r="AO235" s="95">
        <f t="shared" si="11"/>
        <v>2</v>
      </c>
      <c r="AP235" s="95">
        <f t="shared" si="11"/>
        <v>1</v>
      </c>
      <c r="AQ235" s="95">
        <f t="shared" si="11"/>
        <v>2</v>
      </c>
      <c r="AR235" s="95">
        <f t="shared" si="11"/>
        <v>9</v>
      </c>
      <c r="AS235" s="95">
        <f t="shared" si="11"/>
        <v>39</v>
      </c>
      <c r="AT235" s="95">
        <f t="shared" si="11"/>
        <v>1</v>
      </c>
      <c r="AU235" s="95">
        <f t="shared" si="11"/>
        <v>0</v>
      </c>
      <c r="AV235" s="95">
        <f t="shared" si="11"/>
        <v>0</v>
      </c>
      <c r="AW235" s="95">
        <f t="shared" si="11"/>
        <v>4</v>
      </c>
      <c r="AX235" s="95">
        <f t="shared" si="11"/>
        <v>3</v>
      </c>
      <c r="AY235" s="95">
        <f t="shared" si="11"/>
        <v>20</v>
      </c>
      <c r="AZ235" s="95">
        <f t="shared" si="11"/>
        <v>10</v>
      </c>
      <c r="BA235" s="95">
        <f t="shared" si="11"/>
        <v>1</v>
      </c>
      <c r="BB235" s="95">
        <f t="shared" si="11"/>
        <v>9</v>
      </c>
      <c r="BC235" s="95">
        <f t="shared" si="11"/>
        <v>1</v>
      </c>
      <c r="BD235" s="95">
        <f t="shared" si="11"/>
        <v>0</v>
      </c>
      <c r="BE235" s="95">
        <f t="shared" si="11"/>
        <v>17</v>
      </c>
      <c r="BF235" s="95">
        <f t="shared" si="11"/>
        <v>0</v>
      </c>
      <c r="BG235" s="95">
        <f t="shared" si="11"/>
        <v>0</v>
      </c>
      <c r="BH235" s="95">
        <f t="shared" si="11"/>
        <v>1</v>
      </c>
      <c r="BI235" s="95">
        <f t="shared" si="11"/>
        <v>1</v>
      </c>
      <c r="BJ235" s="95">
        <f t="shared" si="11"/>
        <v>9</v>
      </c>
      <c r="BK235" s="95">
        <f t="shared" si="11"/>
        <v>2</v>
      </c>
      <c r="BL235" s="95">
        <f t="shared" si="11"/>
        <v>2</v>
      </c>
      <c r="BM235" s="95">
        <f t="shared" si="11"/>
        <v>0</v>
      </c>
      <c r="BN235" s="95">
        <f t="shared" si="11"/>
        <v>0</v>
      </c>
      <c r="BO235" s="95">
        <f t="shared" si="11"/>
        <v>6</v>
      </c>
      <c r="BP235" s="95">
        <f t="shared" si="11"/>
        <v>2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6</v>
      </c>
      <c r="F236" s="97">
        <v>6</v>
      </c>
      <c r="G236" s="97"/>
      <c r="H236" s="95">
        <v>4</v>
      </c>
      <c r="I236" s="95"/>
      <c r="J236" s="97"/>
      <c r="K236" s="97"/>
      <c r="L236" s="97">
        <v>1</v>
      </c>
      <c r="M236" s="97"/>
      <c r="N236" s="95"/>
      <c r="O236" s="97"/>
      <c r="P236" s="97">
        <v>1</v>
      </c>
      <c r="Q236" s="95"/>
      <c r="R236" s="97">
        <v>3</v>
      </c>
      <c r="S236" s="97">
        <v>2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6</v>
      </c>
      <c r="AL236" s="95">
        <v>1</v>
      </c>
      <c r="AM236" s="95"/>
      <c r="AN236" s="95"/>
      <c r="AO236" s="97"/>
      <c r="AP236" s="97"/>
      <c r="AQ236" s="97"/>
      <c r="AR236" s="97">
        <v>2</v>
      </c>
      <c r="AS236" s="97">
        <v>4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7</v>
      </c>
      <c r="F237" s="97">
        <v>7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>
        <v>5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6</v>
      </c>
      <c r="AL237" s="95">
        <v>4</v>
      </c>
      <c r="AM237" s="95"/>
      <c r="AN237" s="95"/>
      <c r="AO237" s="97"/>
      <c r="AP237" s="97"/>
      <c r="AQ237" s="97"/>
      <c r="AR237" s="97">
        <v>1</v>
      </c>
      <c r="AS237" s="97">
        <v>6</v>
      </c>
      <c r="AT237" s="95"/>
      <c r="AU237" s="95"/>
      <c r="AV237" s="97"/>
      <c r="AW237" s="95"/>
      <c r="AX237" s="97">
        <v>1</v>
      </c>
      <c r="AY237" s="97">
        <v>5</v>
      </c>
      <c r="AZ237" s="97">
        <v>3</v>
      </c>
      <c r="BA237" s="97"/>
      <c r="BB237" s="97">
        <v>2</v>
      </c>
      <c r="BC237" s="95"/>
      <c r="BD237" s="95"/>
      <c r="BE237" s="95">
        <v>4</v>
      </c>
      <c r="BF237" s="95"/>
      <c r="BG237" s="97"/>
      <c r="BH237" s="97"/>
      <c r="BI237" s="97">
        <v>1</v>
      </c>
      <c r="BJ237" s="97">
        <v>2</v>
      </c>
      <c r="BK237" s="97">
        <v>1</v>
      </c>
      <c r="BL237" s="97">
        <v>1</v>
      </c>
      <c r="BM237" s="97"/>
      <c r="BN237" s="97"/>
      <c r="BO237" s="97">
        <v>1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19</v>
      </c>
      <c r="F238" s="97">
        <v>19</v>
      </c>
      <c r="G238" s="97"/>
      <c r="H238" s="95">
        <v>1</v>
      </c>
      <c r="I238" s="95">
        <v>3</v>
      </c>
      <c r="J238" s="97"/>
      <c r="K238" s="97"/>
      <c r="L238" s="97">
        <v>1</v>
      </c>
      <c r="M238" s="97"/>
      <c r="N238" s="95"/>
      <c r="O238" s="97"/>
      <c r="P238" s="97">
        <v>5</v>
      </c>
      <c r="Q238" s="95">
        <v>3</v>
      </c>
      <c r="R238" s="97">
        <v>10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19</v>
      </c>
      <c r="AL238" s="95">
        <v>8</v>
      </c>
      <c r="AM238" s="95"/>
      <c r="AN238" s="95"/>
      <c r="AO238" s="97"/>
      <c r="AP238" s="97"/>
      <c r="AQ238" s="97">
        <v>2</v>
      </c>
      <c r="AR238" s="97">
        <v>4</v>
      </c>
      <c r="AS238" s="97">
        <v>12</v>
      </c>
      <c r="AT238" s="95">
        <v>1</v>
      </c>
      <c r="AU238" s="95"/>
      <c r="AV238" s="97"/>
      <c r="AW238" s="95">
        <v>2</v>
      </c>
      <c r="AX238" s="97">
        <v>2</v>
      </c>
      <c r="AY238" s="97">
        <v>8</v>
      </c>
      <c r="AZ238" s="97">
        <v>5</v>
      </c>
      <c r="BA238" s="97"/>
      <c r="BB238" s="97">
        <v>3</v>
      </c>
      <c r="BC238" s="95">
        <v>1</v>
      </c>
      <c r="BD238" s="95"/>
      <c r="BE238" s="95">
        <v>7</v>
      </c>
      <c r="BF238" s="95"/>
      <c r="BG238" s="97"/>
      <c r="BH238" s="97"/>
      <c r="BI238" s="97"/>
      <c r="BJ238" s="97">
        <v>2</v>
      </c>
      <c r="BK238" s="97">
        <v>1</v>
      </c>
      <c r="BL238" s="97">
        <v>1</v>
      </c>
      <c r="BM238" s="97"/>
      <c r="BN238" s="97"/>
      <c r="BO238" s="97">
        <v>4</v>
      </c>
      <c r="BP238" s="97">
        <v>2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9</v>
      </c>
      <c r="F239" s="97">
        <v>8</v>
      </c>
      <c r="G239" s="97">
        <v>1</v>
      </c>
      <c r="H239" s="95">
        <v>2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4</v>
      </c>
      <c r="S239" s="97">
        <v>2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2</v>
      </c>
      <c r="AJ239" s="97"/>
      <c r="AK239" s="97">
        <v>7</v>
      </c>
      <c r="AL239" s="95">
        <v>1</v>
      </c>
      <c r="AM239" s="95"/>
      <c r="AN239" s="95"/>
      <c r="AO239" s="97"/>
      <c r="AP239" s="97">
        <v>1</v>
      </c>
      <c r="AQ239" s="97"/>
      <c r="AR239" s="97">
        <v>1</v>
      </c>
      <c r="AS239" s="97">
        <v>7</v>
      </c>
      <c r="AT239" s="95"/>
      <c r="AU239" s="95"/>
      <c r="AV239" s="97"/>
      <c r="AW239" s="95">
        <v>2</v>
      </c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6</v>
      </c>
      <c r="F243" s="97">
        <v>6</v>
      </c>
      <c r="G243" s="97"/>
      <c r="H243" s="95"/>
      <c r="I243" s="95">
        <v>4</v>
      </c>
      <c r="J243" s="97"/>
      <c r="K243" s="97"/>
      <c r="L243" s="97"/>
      <c r="M243" s="97"/>
      <c r="N243" s="95"/>
      <c r="O243" s="97"/>
      <c r="P243" s="97"/>
      <c r="Q243" s="95">
        <v>2</v>
      </c>
      <c r="R243" s="97">
        <v>3</v>
      </c>
      <c r="S243" s="97">
        <v>1</v>
      </c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6</v>
      </c>
      <c r="AL243" s="95">
        <v>3</v>
      </c>
      <c r="AM243" s="95"/>
      <c r="AN243" s="95"/>
      <c r="AO243" s="97"/>
      <c r="AP243" s="97"/>
      <c r="AQ243" s="97"/>
      <c r="AR243" s="97">
        <v>1</v>
      </c>
      <c r="AS243" s="97">
        <v>5</v>
      </c>
      <c r="AT243" s="95"/>
      <c r="AU243" s="95"/>
      <c r="AV243" s="97"/>
      <c r="AW243" s="95"/>
      <c r="AX243" s="97"/>
      <c r="AY243" s="97">
        <v>3</v>
      </c>
      <c r="AZ243" s="97"/>
      <c r="BA243" s="97"/>
      <c r="BB243" s="97">
        <v>3</v>
      </c>
      <c r="BC243" s="95"/>
      <c r="BD243" s="95"/>
      <c r="BE243" s="95">
        <v>3</v>
      </c>
      <c r="BF243" s="95"/>
      <c r="BG243" s="97"/>
      <c r="BH243" s="97"/>
      <c r="BI243" s="97"/>
      <c r="BJ243" s="97">
        <v>3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>
        <v>1</v>
      </c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>
      <c r="A245" s="64">
        <v>233</v>
      </c>
      <c r="B245" s="6" t="s">
        <v>497</v>
      </c>
      <c r="C245" s="65" t="s">
        <v>493</v>
      </c>
      <c r="D245" s="65"/>
      <c r="E245" s="95">
        <v>1</v>
      </c>
      <c r="F245" s="97">
        <v>1</v>
      </c>
      <c r="G245" s="97"/>
      <c r="H245" s="95"/>
      <c r="I245" s="95"/>
      <c r="J245" s="97">
        <v>1</v>
      </c>
      <c r="K245" s="97"/>
      <c r="L245" s="97"/>
      <c r="M245" s="97"/>
      <c r="N245" s="95"/>
      <c r="O245" s="97"/>
      <c r="P245" s="97"/>
      <c r="Q245" s="95"/>
      <c r="R245" s="97">
        <v>1</v>
      </c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1</v>
      </c>
      <c r="AL245" s="95"/>
      <c r="AM245" s="95"/>
      <c r="AN245" s="95"/>
      <c r="AO245" s="97"/>
      <c r="AP245" s="97"/>
      <c r="AQ245" s="97"/>
      <c r="AR245" s="97"/>
      <c r="AS245" s="97">
        <v>1</v>
      </c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>
        <v>1</v>
      </c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1</v>
      </c>
      <c r="AL248" s="95">
        <v>1</v>
      </c>
      <c r="AM248" s="95"/>
      <c r="AN248" s="95"/>
      <c r="AO248" s="97"/>
      <c r="AP248" s="97"/>
      <c r="AQ248" s="97"/>
      <c r="AR248" s="97"/>
      <c r="AS248" s="97">
        <v>1</v>
      </c>
      <c r="AT248" s="95"/>
      <c r="AU248" s="95"/>
      <c r="AV248" s="97"/>
      <c r="AW248" s="95"/>
      <c r="AX248" s="97"/>
      <c r="AY248" s="97">
        <v>1</v>
      </c>
      <c r="AZ248" s="97"/>
      <c r="BA248" s="97">
        <v>1</v>
      </c>
      <c r="BB248" s="97"/>
      <c r="BC248" s="95"/>
      <c r="BD248" s="95"/>
      <c r="BE248" s="95">
        <v>1</v>
      </c>
      <c r="BF248" s="95"/>
      <c r="BG248" s="97"/>
      <c r="BH248" s="97"/>
      <c r="BI248" s="97"/>
      <c r="BJ248" s="97"/>
      <c r="BK248" s="97"/>
      <c r="BL248" s="97"/>
      <c r="BM248" s="97"/>
      <c r="BN248" s="97"/>
      <c r="BO248" s="97">
        <v>1</v>
      </c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3</v>
      </c>
      <c r="F256" s="97">
        <v>3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>
        <v>2</v>
      </c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>
        <v>2</v>
      </c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2</v>
      </c>
      <c r="F411" s="95">
        <f t="shared" si="14"/>
        <v>2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1</v>
      </c>
      <c r="Q411" s="95">
        <f t="shared" si="14"/>
        <v>1</v>
      </c>
      <c r="R411" s="95">
        <f t="shared" si="14"/>
        <v>0</v>
      </c>
      <c r="S411" s="95">
        <f t="shared" si="14"/>
        <v>0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2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2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1</v>
      </c>
      <c r="AX411" s="95">
        <f t="shared" si="15"/>
        <v>1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>
        <v>1</v>
      </c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5"/>
      <c r="AM442" s="95"/>
      <c r="AN442" s="95"/>
      <c r="AO442" s="97"/>
      <c r="AP442" s="97"/>
      <c r="AQ442" s="97"/>
      <c r="AR442" s="97"/>
      <c r="AS442" s="97">
        <v>2</v>
      </c>
      <c r="AT442" s="95"/>
      <c r="AU442" s="95"/>
      <c r="AV442" s="97"/>
      <c r="AW442" s="95">
        <v>1</v>
      </c>
      <c r="AX442" s="97">
        <v>1</v>
      </c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1</v>
      </c>
      <c r="R462" s="95">
        <f t="shared" si="16"/>
        <v>0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0</v>
      </c>
      <c r="AR462" s="95">
        <f t="shared" si="17"/>
        <v>0</v>
      </c>
      <c r="AS462" s="95">
        <f t="shared" si="17"/>
        <v>1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5</v>
      </c>
      <c r="F540" s="95">
        <f t="shared" si="20"/>
        <v>4</v>
      </c>
      <c r="G540" s="95">
        <f t="shared" si="20"/>
        <v>1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2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0</v>
      </c>
      <c r="Q540" s="95">
        <f t="shared" si="20"/>
        <v>1</v>
      </c>
      <c r="R540" s="95">
        <f t="shared" si="20"/>
        <v>4</v>
      </c>
      <c r="S540" s="95">
        <f t="shared" si="20"/>
        <v>0</v>
      </c>
      <c r="T540" s="95">
        <f t="shared" si="20"/>
        <v>0</v>
      </c>
      <c r="U540" s="95">
        <f t="shared" si="20"/>
        <v>0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5</v>
      </c>
      <c r="AL540" s="95">
        <f t="shared" si="21"/>
        <v>2</v>
      </c>
      <c r="AM540" s="95">
        <f t="shared" si="21"/>
        <v>0</v>
      </c>
      <c r="AN540" s="95">
        <f t="shared" si="21"/>
        <v>0</v>
      </c>
      <c r="AO540" s="95">
        <f t="shared" si="21"/>
        <v>1</v>
      </c>
      <c r="AP540" s="95">
        <f t="shared" si="21"/>
        <v>0</v>
      </c>
      <c r="AQ540" s="95">
        <f t="shared" si="21"/>
        <v>0</v>
      </c>
      <c r="AR540" s="95">
        <f t="shared" si="21"/>
        <v>0</v>
      </c>
      <c r="AS540" s="95">
        <f t="shared" si="21"/>
        <v>4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2</v>
      </c>
      <c r="AZ540" s="95">
        <f t="shared" si="21"/>
        <v>0</v>
      </c>
      <c r="BA540" s="95">
        <f t="shared" si="21"/>
        <v>0</v>
      </c>
      <c r="BB540" s="95">
        <f t="shared" si="21"/>
        <v>2</v>
      </c>
      <c r="BC540" s="95">
        <f t="shared" si="21"/>
        <v>0</v>
      </c>
      <c r="BD540" s="95">
        <f t="shared" si="21"/>
        <v>0</v>
      </c>
      <c r="BE540" s="95">
        <f t="shared" si="21"/>
        <v>2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1</v>
      </c>
      <c r="BK540" s="95">
        <f t="shared" si="21"/>
        <v>1</v>
      </c>
      <c r="BL540" s="95">
        <f t="shared" si="21"/>
        <v>0</v>
      </c>
      <c r="BM540" s="95">
        <f t="shared" si="21"/>
        <v>1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/>
      <c r="G568" s="97">
        <v>1</v>
      </c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/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/>
      <c r="AR571" s="97"/>
      <c r="AS571" s="97">
        <v>1</v>
      </c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>
        <v>1</v>
      </c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>
        <v>2</v>
      </c>
      <c r="AM577" s="95"/>
      <c r="AN577" s="95"/>
      <c r="AO577" s="97"/>
      <c r="AP577" s="97"/>
      <c r="AQ577" s="97"/>
      <c r="AR577" s="97"/>
      <c r="AS577" s="97">
        <v>2</v>
      </c>
      <c r="AT577" s="95"/>
      <c r="AU577" s="95"/>
      <c r="AV577" s="97"/>
      <c r="AW577" s="95"/>
      <c r="AX577" s="97"/>
      <c r="AY577" s="97">
        <v>2</v>
      </c>
      <c r="AZ577" s="97"/>
      <c r="BA577" s="97"/>
      <c r="BB577" s="97">
        <v>2</v>
      </c>
      <c r="BC577" s="95"/>
      <c r="BD577" s="95"/>
      <c r="BE577" s="95">
        <v>2</v>
      </c>
      <c r="BF577" s="95"/>
      <c r="BG577" s="97"/>
      <c r="BH577" s="97"/>
      <c r="BI577" s="97"/>
      <c r="BJ577" s="97">
        <v>1</v>
      </c>
      <c r="BK577" s="97">
        <v>1</v>
      </c>
      <c r="BL577" s="97"/>
      <c r="BM577" s="97">
        <v>1</v>
      </c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2</v>
      </c>
      <c r="F584" s="95">
        <f t="shared" si="22"/>
        <v>2</v>
      </c>
      <c r="G584" s="95">
        <f t="shared" si="22"/>
        <v>0</v>
      </c>
      <c r="H584" s="95">
        <f t="shared" si="22"/>
        <v>0</v>
      </c>
      <c r="I584" s="95">
        <f t="shared" si="22"/>
        <v>1</v>
      </c>
      <c r="J584" s="95">
        <f t="shared" si="22"/>
        <v>0</v>
      </c>
      <c r="K584" s="95">
        <f t="shared" si="22"/>
        <v>0</v>
      </c>
      <c r="L584" s="95">
        <f t="shared" si="22"/>
        <v>2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2</v>
      </c>
      <c r="Q584" s="95">
        <f t="shared" si="22"/>
        <v>0</v>
      </c>
      <c r="R584" s="95">
        <f t="shared" si="22"/>
        <v>0</v>
      </c>
      <c r="S584" s="95">
        <f t="shared" si="22"/>
        <v>0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2</v>
      </c>
      <c r="AL584" s="95">
        <f t="shared" si="23"/>
        <v>1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0</v>
      </c>
      <c r="AR584" s="95">
        <f t="shared" si="23"/>
        <v>2</v>
      </c>
      <c r="AS584" s="95">
        <f t="shared" si="23"/>
        <v>0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1</v>
      </c>
      <c r="AZ584" s="95">
        <f t="shared" si="23"/>
        <v>1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1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>
        <v>1</v>
      </c>
      <c r="J592" s="97"/>
      <c r="K592" s="97"/>
      <c r="L592" s="97">
        <v>1</v>
      </c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5"/>
      <c r="AM592" s="95"/>
      <c r="AN592" s="95"/>
      <c r="AO592" s="97"/>
      <c r="AP592" s="97"/>
      <c r="AQ592" s="97"/>
      <c r="AR592" s="97">
        <v>1</v>
      </c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>
        <v>1</v>
      </c>
      <c r="M596" s="97"/>
      <c r="N596" s="95"/>
      <c r="O596" s="97"/>
      <c r="P596" s="97">
        <v>1</v>
      </c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>
        <v>1</v>
      </c>
      <c r="AM596" s="95"/>
      <c r="AN596" s="95"/>
      <c r="AO596" s="97"/>
      <c r="AP596" s="97"/>
      <c r="AQ596" s="97"/>
      <c r="AR596" s="97">
        <v>1</v>
      </c>
      <c r="AS596" s="97"/>
      <c r="AT596" s="95"/>
      <c r="AU596" s="95"/>
      <c r="AV596" s="97"/>
      <c r="AW596" s="95"/>
      <c r="AX596" s="97"/>
      <c r="AY596" s="97">
        <v>1</v>
      </c>
      <c r="AZ596" s="97">
        <v>1</v>
      </c>
      <c r="BA596" s="97"/>
      <c r="BB596" s="97"/>
      <c r="BC596" s="95"/>
      <c r="BD596" s="95"/>
      <c r="BE596" s="95">
        <v>1</v>
      </c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>
        <v>1</v>
      </c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11</v>
      </c>
      <c r="F637" s="95">
        <f t="shared" si="24"/>
        <v>11</v>
      </c>
      <c r="G637" s="95">
        <f t="shared" si="24"/>
        <v>0</v>
      </c>
      <c r="H637" s="95">
        <f t="shared" si="24"/>
        <v>1</v>
      </c>
      <c r="I637" s="95">
        <f t="shared" si="24"/>
        <v>0</v>
      </c>
      <c r="J637" s="95">
        <f t="shared" si="24"/>
        <v>3</v>
      </c>
      <c r="K637" s="95">
        <f t="shared" si="24"/>
        <v>0</v>
      </c>
      <c r="L637" s="95">
        <f t="shared" si="24"/>
        <v>0</v>
      </c>
      <c r="M637" s="95">
        <f t="shared" si="24"/>
        <v>0</v>
      </c>
      <c r="N637" s="95">
        <f t="shared" si="24"/>
        <v>0</v>
      </c>
      <c r="O637" s="95">
        <f t="shared" si="24"/>
        <v>0</v>
      </c>
      <c r="P637" s="95">
        <f t="shared" si="24"/>
        <v>0</v>
      </c>
      <c r="Q637" s="95">
        <f t="shared" si="24"/>
        <v>1</v>
      </c>
      <c r="R637" s="95">
        <f t="shared" si="24"/>
        <v>9</v>
      </c>
      <c r="S637" s="95">
        <f t="shared" si="24"/>
        <v>1</v>
      </c>
      <c r="T637" s="95">
        <f t="shared" si="24"/>
        <v>0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0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11</v>
      </c>
      <c r="AL637" s="95">
        <f t="shared" si="25"/>
        <v>2</v>
      </c>
      <c r="AM637" s="95">
        <f t="shared" si="25"/>
        <v>0</v>
      </c>
      <c r="AN637" s="95">
        <f t="shared" si="25"/>
        <v>0</v>
      </c>
      <c r="AO637" s="95">
        <f t="shared" si="25"/>
        <v>0</v>
      </c>
      <c r="AP637" s="95">
        <f t="shared" si="25"/>
        <v>0</v>
      </c>
      <c r="AQ637" s="95">
        <f t="shared" si="25"/>
        <v>0</v>
      </c>
      <c r="AR637" s="95">
        <f t="shared" si="25"/>
        <v>4</v>
      </c>
      <c r="AS637" s="95">
        <f t="shared" si="25"/>
        <v>7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2</v>
      </c>
      <c r="AY637" s="95">
        <f t="shared" si="25"/>
        <v>2</v>
      </c>
      <c r="AZ637" s="95">
        <f t="shared" si="25"/>
        <v>0</v>
      </c>
      <c r="BA637" s="95">
        <f t="shared" si="25"/>
        <v>1</v>
      </c>
      <c r="BB637" s="95">
        <f t="shared" si="25"/>
        <v>1</v>
      </c>
      <c r="BC637" s="95">
        <f t="shared" si="25"/>
        <v>0</v>
      </c>
      <c r="BD637" s="95">
        <f t="shared" si="25"/>
        <v>0</v>
      </c>
      <c r="BE637" s="95">
        <f t="shared" si="25"/>
        <v>0</v>
      </c>
      <c r="BF637" s="95">
        <f t="shared" si="25"/>
        <v>0</v>
      </c>
      <c r="BG637" s="95">
        <f t="shared" si="25"/>
        <v>1</v>
      </c>
      <c r="BH637" s="95">
        <f t="shared" si="25"/>
        <v>1</v>
      </c>
      <c r="BI637" s="95">
        <f t="shared" si="25"/>
        <v>0</v>
      </c>
      <c r="BJ637" s="95">
        <f t="shared" si="25"/>
        <v>2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0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11</v>
      </c>
      <c r="F638" s="95">
        <f t="shared" si="26"/>
        <v>11</v>
      </c>
      <c r="G638" s="95">
        <f t="shared" si="26"/>
        <v>0</v>
      </c>
      <c r="H638" s="95">
        <f t="shared" si="26"/>
        <v>1</v>
      </c>
      <c r="I638" s="95">
        <f t="shared" si="26"/>
        <v>0</v>
      </c>
      <c r="J638" s="95">
        <f t="shared" si="26"/>
        <v>3</v>
      </c>
      <c r="K638" s="95">
        <f t="shared" si="26"/>
        <v>0</v>
      </c>
      <c r="L638" s="95">
        <f t="shared" si="26"/>
        <v>0</v>
      </c>
      <c r="M638" s="95">
        <f t="shared" si="26"/>
        <v>0</v>
      </c>
      <c r="N638" s="95">
        <f t="shared" si="26"/>
        <v>0</v>
      </c>
      <c r="O638" s="95">
        <f t="shared" si="26"/>
        <v>0</v>
      </c>
      <c r="P638" s="95">
        <f t="shared" si="26"/>
        <v>0</v>
      </c>
      <c r="Q638" s="95">
        <f t="shared" si="26"/>
        <v>1</v>
      </c>
      <c r="R638" s="95">
        <f t="shared" si="26"/>
        <v>9</v>
      </c>
      <c r="S638" s="95">
        <f t="shared" si="26"/>
        <v>1</v>
      </c>
      <c r="T638" s="95">
        <f t="shared" si="26"/>
        <v>0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0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11</v>
      </c>
      <c r="AL638" s="95">
        <f t="shared" si="27"/>
        <v>2</v>
      </c>
      <c r="AM638" s="95">
        <f t="shared" si="27"/>
        <v>0</v>
      </c>
      <c r="AN638" s="95">
        <f t="shared" si="27"/>
        <v>0</v>
      </c>
      <c r="AO638" s="95">
        <f t="shared" si="27"/>
        <v>0</v>
      </c>
      <c r="AP638" s="95">
        <f t="shared" si="27"/>
        <v>0</v>
      </c>
      <c r="AQ638" s="95">
        <f t="shared" si="27"/>
        <v>0</v>
      </c>
      <c r="AR638" s="95">
        <f t="shared" si="27"/>
        <v>4</v>
      </c>
      <c r="AS638" s="95">
        <f t="shared" si="27"/>
        <v>7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2</v>
      </c>
      <c r="AY638" s="95">
        <f t="shared" si="27"/>
        <v>2</v>
      </c>
      <c r="AZ638" s="95">
        <f t="shared" si="27"/>
        <v>0</v>
      </c>
      <c r="BA638" s="95">
        <f t="shared" si="27"/>
        <v>1</v>
      </c>
      <c r="BB638" s="95">
        <f t="shared" si="27"/>
        <v>1</v>
      </c>
      <c r="BC638" s="95">
        <f t="shared" si="27"/>
        <v>0</v>
      </c>
      <c r="BD638" s="95">
        <f t="shared" si="27"/>
        <v>0</v>
      </c>
      <c r="BE638" s="95">
        <f t="shared" si="27"/>
        <v>0</v>
      </c>
      <c r="BF638" s="95">
        <f t="shared" si="27"/>
        <v>0</v>
      </c>
      <c r="BG638" s="95">
        <f t="shared" si="27"/>
        <v>1</v>
      </c>
      <c r="BH638" s="95">
        <f t="shared" si="27"/>
        <v>1</v>
      </c>
      <c r="BI638" s="95">
        <f t="shared" si="27"/>
        <v>0</v>
      </c>
      <c r="BJ638" s="95">
        <f t="shared" si="27"/>
        <v>2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0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3</v>
      </c>
      <c r="F646" s="97">
        <v>3</v>
      </c>
      <c r="G646" s="97"/>
      <c r="H646" s="95">
        <v>1</v>
      </c>
      <c r="I646" s="95"/>
      <c r="J646" s="97">
        <v>3</v>
      </c>
      <c r="K646" s="97"/>
      <c r="L646" s="97"/>
      <c r="M646" s="97"/>
      <c r="N646" s="95"/>
      <c r="O646" s="97"/>
      <c r="P646" s="97"/>
      <c r="Q646" s="95"/>
      <c r="R646" s="97">
        <v>3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3</v>
      </c>
      <c r="AL646" s="95">
        <v>1</v>
      </c>
      <c r="AM646" s="95"/>
      <c r="AN646" s="95"/>
      <c r="AO646" s="97"/>
      <c r="AP646" s="97"/>
      <c r="AQ646" s="97"/>
      <c r="AR646" s="97">
        <v>1</v>
      </c>
      <c r="AS646" s="97">
        <v>2</v>
      </c>
      <c r="AT646" s="95"/>
      <c r="AU646" s="95"/>
      <c r="AV646" s="97"/>
      <c r="AW646" s="95"/>
      <c r="AX646" s="97">
        <v>1</v>
      </c>
      <c r="AY646" s="97">
        <v>1</v>
      </c>
      <c r="AZ646" s="97"/>
      <c r="BA646" s="97">
        <v>1</v>
      </c>
      <c r="BB646" s="97"/>
      <c r="BC646" s="95"/>
      <c r="BD646" s="95"/>
      <c r="BE646" s="95"/>
      <c r="BF646" s="95"/>
      <c r="BG646" s="97"/>
      <c r="BH646" s="97">
        <v>1</v>
      </c>
      <c r="BI646" s="97"/>
      <c r="BJ646" s="97">
        <v>1</v>
      </c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7</v>
      </c>
      <c r="F650" s="97">
        <v>7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5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7</v>
      </c>
      <c r="AL650" s="95">
        <v>1</v>
      </c>
      <c r="AM650" s="95"/>
      <c r="AN650" s="95"/>
      <c r="AO650" s="97"/>
      <c r="AP650" s="97"/>
      <c r="AQ650" s="97"/>
      <c r="AR650" s="97">
        <v>3</v>
      </c>
      <c r="AS650" s="97">
        <v>4</v>
      </c>
      <c r="AT650" s="95"/>
      <c r="AU650" s="95"/>
      <c r="AV650" s="97"/>
      <c r="AW650" s="95"/>
      <c r="AX650" s="97">
        <v>1</v>
      </c>
      <c r="AY650" s="97">
        <v>1</v>
      </c>
      <c r="AZ650" s="97"/>
      <c r="BA650" s="97"/>
      <c r="BB650" s="97">
        <v>1</v>
      </c>
      <c r="BC650" s="95"/>
      <c r="BD650" s="95"/>
      <c r="BE650" s="95"/>
      <c r="BF650" s="95"/>
      <c r="BG650" s="97">
        <v>1</v>
      </c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6</v>
      </c>
      <c r="F728" s="95">
        <f t="shared" si="30"/>
        <v>6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3</v>
      </c>
      <c r="Q728" s="95">
        <f t="shared" si="30"/>
        <v>1</v>
      </c>
      <c r="R728" s="95">
        <f t="shared" si="30"/>
        <v>0</v>
      </c>
      <c r="S728" s="95">
        <f t="shared" si="30"/>
        <v>2</v>
      </c>
      <c r="T728" s="95">
        <f t="shared" si="30"/>
        <v>0</v>
      </c>
      <c r="U728" s="95">
        <f t="shared" si="30"/>
        <v>1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1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2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2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1</v>
      </c>
      <c r="AP728" s="95">
        <f t="shared" si="31"/>
        <v>0</v>
      </c>
      <c r="AQ728" s="95">
        <f t="shared" si="31"/>
        <v>2</v>
      </c>
      <c r="AR728" s="95">
        <f t="shared" si="31"/>
        <v>1</v>
      </c>
      <c r="AS728" s="95">
        <f t="shared" si="31"/>
        <v>2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1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1</v>
      </c>
      <c r="F782" s="97">
        <v>1</v>
      </c>
      <c r="G782" s="97"/>
      <c r="H782" s="95"/>
      <c r="I782" s="95"/>
      <c r="J782" s="97"/>
      <c r="K782" s="97"/>
      <c r="L782" s="97"/>
      <c r="M782" s="97"/>
      <c r="N782" s="95"/>
      <c r="O782" s="97"/>
      <c r="P782" s="97">
        <v>1</v>
      </c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>
        <v>1</v>
      </c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>
        <v>1</v>
      </c>
      <c r="AT782" s="95"/>
      <c r="AU782" s="95"/>
      <c r="AV782" s="97"/>
      <c r="AW782" s="95">
        <v>1</v>
      </c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4</v>
      </c>
      <c r="F783" s="97">
        <v>4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2</v>
      </c>
      <c r="Q783" s="95">
        <v>1</v>
      </c>
      <c r="R783" s="97"/>
      <c r="S783" s="97">
        <v>1</v>
      </c>
      <c r="T783" s="97"/>
      <c r="U783" s="97">
        <v>1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2</v>
      </c>
      <c r="AL783" s="95"/>
      <c r="AM783" s="95"/>
      <c r="AN783" s="95"/>
      <c r="AO783" s="97"/>
      <c r="AP783" s="97"/>
      <c r="AQ783" s="97">
        <v>2</v>
      </c>
      <c r="AR783" s="97">
        <v>1</v>
      </c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1</v>
      </c>
      <c r="F785" s="97">
        <v>1</v>
      </c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>
        <v>1</v>
      </c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>
        <v>1</v>
      </c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>
        <v>1</v>
      </c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1</v>
      </c>
      <c r="F794" s="95">
        <f t="shared" si="32"/>
        <v>1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1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1</v>
      </c>
      <c r="AL794" s="95">
        <f t="shared" si="33"/>
        <v>1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1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1</v>
      </c>
      <c r="AZ794" s="95">
        <f t="shared" si="33"/>
        <v>1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1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1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>
      <c r="A796" s="64">
        <v>784</v>
      </c>
      <c r="B796" s="6" t="s">
        <v>1175</v>
      </c>
      <c r="C796" s="65" t="s">
        <v>1174</v>
      </c>
      <c r="D796" s="65"/>
      <c r="E796" s="95">
        <v>1</v>
      </c>
      <c r="F796" s="97">
        <v>1</v>
      </c>
      <c r="G796" s="97"/>
      <c r="H796" s="95"/>
      <c r="I796" s="95"/>
      <c r="J796" s="97"/>
      <c r="K796" s="97"/>
      <c r="L796" s="97"/>
      <c r="M796" s="97"/>
      <c r="N796" s="95"/>
      <c r="O796" s="97"/>
      <c r="P796" s="97">
        <v>1</v>
      </c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>
        <v>1</v>
      </c>
      <c r="AL796" s="95">
        <v>1</v>
      </c>
      <c r="AM796" s="95"/>
      <c r="AN796" s="95"/>
      <c r="AO796" s="97"/>
      <c r="AP796" s="97"/>
      <c r="AQ796" s="97"/>
      <c r="AR796" s="97"/>
      <c r="AS796" s="97">
        <v>1</v>
      </c>
      <c r="AT796" s="95"/>
      <c r="AU796" s="95"/>
      <c r="AV796" s="97"/>
      <c r="AW796" s="95"/>
      <c r="AX796" s="97"/>
      <c r="AY796" s="97">
        <v>1</v>
      </c>
      <c r="AZ796" s="97">
        <v>1</v>
      </c>
      <c r="BA796" s="97"/>
      <c r="BB796" s="97"/>
      <c r="BC796" s="95"/>
      <c r="BD796" s="95"/>
      <c r="BE796" s="95">
        <v>1</v>
      </c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>
        <v>1</v>
      </c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0</v>
      </c>
      <c r="F810" s="95">
        <f t="shared" si="34"/>
        <v>0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0</v>
      </c>
      <c r="AR810" s="95">
        <f t="shared" si="35"/>
        <v>0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0</v>
      </c>
      <c r="F871" s="95">
        <f t="shared" si="36"/>
        <v>0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0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0</v>
      </c>
      <c r="AL871" s="95">
        <f t="shared" si="37"/>
        <v>0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0</v>
      </c>
      <c r="AS871" s="95">
        <f t="shared" si="37"/>
        <v>0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0</v>
      </c>
      <c r="AZ871" s="95">
        <f t="shared" si="37"/>
        <v>0</v>
      </c>
      <c r="BA871" s="95">
        <f t="shared" si="37"/>
        <v>0</v>
      </c>
      <c r="BB871" s="95">
        <f t="shared" si="37"/>
        <v>0</v>
      </c>
      <c r="BC871" s="95">
        <f t="shared" si="37"/>
        <v>0</v>
      </c>
      <c r="BD871" s="95">
        <f t="shared" si="37"/>
        <v>0</v>
      </c>
      <c r="BE871" s="95">
        <f t="shared" si="37"/>
        <v>0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23</v>
      </c>
      <c r="F937" s="95">
        <f t="shared" si="38"/>
        <v>23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14</v>
      </c>
      <c r="Q937" s="95">
        <f t="shared" si="38"/>
        <v>3</v>
      </c>
      <c r="R937" s="95">
        <f t="shared" si="38"/>
        <v>6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23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5</v>
      </c>
      <c r="AR937" s="95">
        <f t="shared" si="39"/>
        <v>10</v>
      </c>
      <c r="AS937" s="95">
        <f t="shared" si="39"/>
        <v>8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3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>
      <c r="A957" s="64">
        <v>945</v>
      </c>
      <c r="B957" s="6" t="s">
        <v>1378</v>
      </c>
      <c r="C957" s="65" t="s">
        <v>1379</v>
      </c>
      <c r="D957" s="65"/>
      <c r="E957" s="95">
        <v>1</v>
      </c>
      <c r="F957" s="97">
        <v>1</v>
      </c>
      <c r="G957" s="97"/>
      <c r="H957" s="95"/>
      <c r="I957" s="95"/>
      <c r="J957" s="97"/>
      <c r="K957" s="97"/>
      <c r="L957" s="97"/>
      <c r="M957" s="97"/>
      <c r="N957" s="95"/>
      <c r="O957" s="97"/>
      <c r="P957" s="97">
        <v>1</v>
      </c>
      <c r="Q957" s="95"/>
      <c r="R957" s="97"/>
      <c r="S957" s="97"/>
      <c r="T957" s="97"/>
      <c r="U957" s="97"/>
      <c r="V957" s="95"/>
      <c r="W957" s="95"/>
      <c r="X957" s="95"/>
      <c r="Y957" s="97"/>
      <c r="Z957" s="97">
        <v>1</v>
      </c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>
        <v>1</v>
      </c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20</v>
      </c>
      <c r="F960" s="97">
        <v>20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13</v>
      </c>
      <c r="Q960" s="95">
        <v>2</v>
      </c>
      <c r="R960" s="97">
        <v>5</v>
      </c>
      <c r="S960" s="97"/>
      <c r="T960" s="97"/>
      <c r="U960" s="97"/>
      <c r="V960" s="95"/>
      <c r="W960" s="95"/>
      <c r="X960" s="95"/>
      <c r="Y960" s="97"/>
      <c r="Z960" s="97">
        <v>20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>
        <v>5</v>
      </c>
      <c r="AR960" s="97">
        <v>8</v>
      </c>
      <c r="AS960" s="97">
        <v>7</v>
      </c>
      <c r="AT960" s="95"/>
      <c r="AU960" s="95"/>
      <c r="AV960" s="97"/>
      <c r="AW960" s="95"/>
      <c r="AX960" s="97">
        <v>3</v>
      </c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</v>
      </c>
      <c r="F961" s="97">
        <v>2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>
        <v>1</v>
      </c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2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>
        <v>2</v>
      </c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3</v>
      </c>
      <c r="F1044" s="95">
        <f t="shared" si="40"/>
        <v>3</v>
      </c>
      <c r="G1044" s="95">
        <f t="shared" si="40"/>
        <v>0</v>
      </c>
      <c r="H1044" s="95">
        <f t="shared" si="40"/>
        <v>1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3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1</v>
      </c>
      <c r="AJ1044" s="95">
        <f t="shared" si="40"/>
        <v>0</v>
      </c>
      <c r="AK1044" s="95">
        <f aca="true" t="shared" si="41" ref="AK1044:BP1044">SUM(AK1045:AK1071)</f>
        <v>2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2</v>
      </c>
      <c r="AQ1044" s="95">
        <f t="shared" si="41"/>
        <v>0</v>
      </c>
      <c r="AR1044" s="95">
        <f t="shared" si="41"/>
        <v>1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3</v>
      </c>
      <c r="F1050" s="97">
        <v>3</v>
      </c>
      <c r="G1050" s="97"/>
      <c r="H1050" s="97">
        <v>1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>
        <v>3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1</v>
      </c>
      <c r="AJ1050" s="97"/>
      <c r="AK1050" s="97">
        <v>2</v>
      </c>
      <c r="AL1050" s="95"/>
      <c r="AM1050" s="95"/>
      <c r="AN1050" s="95"/>
      <c r="AO1050" s="97"/>
      <c r="AP1050" s="97">
        <v>2</v>
      </c>
      <c r="AQ1050" s="97"/>
      <c r="AR1050" s="97">
        <v>1</v>
      </c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121</v>
      </c>
      <c r="F1686" s="95">
        <f t="shared" si="42"/>
        <v>119</v>
      </c>
      <c r="G1686" s="95">
        <f t="shared" si="42"/>
        <v>2</v>
      </c>
      <c r="H1686" s="95">
        <f t="shared" si="42"/>
        <v>13</v>
      </c>
      <c r="I1686" s="95">
        <f t="shared" si="42"/>
        <v>10</v>
      </c>
      <c r="J1686" s="95">
        <f t="shared" si="42"/>
        <v>4</v>
      </c>
      <c r="K1686" s="95">
        <f t="shared" si="42"/>
        <v>0</v>
      </c>
      <c r="L1686" s="95">
        <f t="shared" si="42"/>
        <v>8</v>
      </c>
      <c r="M1686" s="95">
        <f t="shared" si="42"/>
        <v>0</v>
      </c>
      <c r="N1686" s="95">
        <f t="shared" si="42"/>
        <v>0</v>
      </c>
      <c r="O1686" s="95">
        <f t="shared" si="42"/>
        <v>0</v>
      </c>
      <c r="P1686" s="95">
        <f t="shared" si="42"/>
        <v>36</v>
      </c>
      <c r="Q1686" s="95">
        <f t="shared" si="42"/>
        <v>19</v>
      </c>
      <c r="R1686" s="95">
        <f t="shared" si="42"/>
        <v>51</v>
      </c>
      <c r="S1686" s="95">
        <f t="shared" si="42"/>
        <v>14</v>
      </c>
      <c r="T1686" s="95">
        <f t="shared" si="42"/>
        <v>1</v>
      </c>
      <c r="U1686" s="95">
        <f t="shared" si="42"/>
        <v>2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24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1</v>
      </c>
      <c r="AE1686" s="95">
        <f t="shared" si="42"/>
        <v>0</v>
      </c>
      <c r="AF1686" s="95">
        <f t="shared" si="42"/>
        <v>0</v>
      </c>
      <c r="AG1686" s="95">
        <f t="shared" si="42"/>
        <v>0</v>
      </c>
      <c r="AH1686" s="95">
        <f t="shared" si="42"/>
        <v>5</v>
      </c>
      <c r="AI1686" s="95">
        <f t="shared" si="42"/>
        <v>3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86</v>
      </c>
      <c r="AL1686" s="95">
        <f t="shared" si="43"/>
        <v>27</v>
      </c>
      <c r="AM1686" s="95">
        <f t="shared" si="43"/>
        <v>0</v>
      </c>
      <c r="AN1686" s="95">
        <f t="shared" si="43"/>
        <v>0</v>
      </c>
      <c r="AO1686" s="95">
        <f t="shared" si="43"/>
        <v>6</v>
      </c>
      <c r="AP1686" s="95">
        <f t="shared" si="43"/>
        <v>3</v>
      </c>
      <c r="AQ1686" s="95">
        <f t="shared" si="43"/>
        <v>12</v>
      </c>
      <c r="AR1686" s="95">
        <f t="shared" si="43"/>
        <v>29</v>
      </c>
      <c r="AS1686" s="95">
        <f t="shared" si="43"/>
        <v>70</v>
      </c>
      <c r="AT1686" s="95">
        <f t="shared" si="43"/>
        <v>1</v>
      </c>
      <c r="AU1686" s="95">
        <f t="shared" si="43"/>
        <v>0</v>
      </c>
      <c r="AV1686" s="95">
        <f t="shared" si="43"/>
        <v>0</v>
      </c>
      <c r="AW1686" s="95">
        <f t="shared" si="43"/>
        <v>7</v>
      </c>
      <c r="AX1686" s="95">
        <f t="shared" si="43"/>
        <v>10</v>
      </c>
      <c r="AY1686" s="95">
        <f t="shared" si="43"/>
        <v>28</v>
      </c>
      <c r="AZ1686" s="95">
        <f t="shared" si="43"/>
        <v>13</v>
      </c>
      <c r="BA1686" s="95">
        <f t="shared" si="43"/>
        <v>2</v>
      </c>
      <c r="BB1686" s="95">
        <f t="shared" si="43"/>
        <v>13</v>
      </c>
      <c r="BC1686" s="95">
        <f t="shared" si="43"/>
        <v>2</v>
      </c>
      <c r="BD1686" s="95">
        <f t="shared" si="43"/>
        <v>0</v>
      </c>
      <c r="BE1686" s="95">
        <f t="shared" si="43"/>
        <v>22</v>
      </c>
      <c r="BF1686" s="95">
        <f t="shared" si="43"/>
        <v>0</v>
      </c>
      <c r="BG1686" s="95">
        <f t="shared" si="43"/>
        <v>1</v>
      </c>
      <c r="BH1686" s="95">
        <f t="shared" si="43"/>
        <v>2</v>
      </c>
      <c r="BI1686" s="95">
        <f t="shared" si="43"/>
        <v>1</v>
      </c>
      <c r="BJ1686" s="95">
        <f t="shared" si="43"/>
        <v>14</v>
      </c>
      <c r="BK1686" s="95">
        <f t="shared" si="43"/>
        <v>3</v>
      </c>
      <c r="BL1686" s="95">
        <f t="shared" si="43"/>
        <v>2</v>
      </c>
      <c r="BM1686" s="95">
        <f t="shared" si="43"/>
        <v>1</v>
      </c>
      <c r="BN1686" s="95">
        <f t="shared" si="43"/>
        <v>0</v>
      </c>
      <c r="BO1686" s="95">
        <f t="shared" si="43"/>
        <v>6</v>
      </c>
      <c r="BP1686" s="95">
        <f t="shared" si="43"/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5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42" t="s">
        <v>182</v>
      </c>
      <c r="C1687" s="78" t="s">
        <v>2473</v>
      </c>
      <c r="D1687" s="65"/>
      <c r="E1687" s="95">
        <v>28</v>
      </c>
      <c r="F1687" s="97">
        <v>28</v>
      </c>
      <c r="G1687" s="97"/>
      <c r="H1687" s="95">
        <v>7</v>
      </c>
      <c r="I1687" s="95">
        <v>2</v>
      </c>
      <c r="J1687" s="97"/>
      <c r="K1687" s="97"/>
      <c r="L1687" s="97">
        <v>2</v>
      </c>
      <c r="M1687" s="97"/>
      <c r="N1687" s="95"/>
      <c r="O1687" s="97"/>
      <c r="P1687" s="97">
        <v>8</v>
      </c>
      <c r="Q1687" s="95">
        <v>6</v>
      </c>
      <c r="R1687" s="97">
        <v>9</v>
      </c>
      <c r="S1687" s="97">
        <v>5</v>
      </c>
      <c r="T1687" s="97"/>
      <c r="U1687" s="97">
        <v>1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>
        <v>3</v>
      </c>
      <c r="AI1687" s="97"/>
      <c r="AJ1687" s="97"/>
      <c r="AK1687" s="97">
        <v>23</v>
      </c>
      <c r="AL1687" s="95">
        <v>3</v>
      </c>
      <c r="AM1687" s="95"/>
      <c r="AN1687" s="95"/>
      <c r="AO1687" s="97">
        <v>3</v>
      </c>
      <c r="AP1687" s="97"/>
      <c r="AQ1687" s="97">
        <v>3</v>
      </c>
      <c r="AR1687" s="97">
        <v>7</v>
      </c>
      <c r="AS1687" s="97">
        <v>15</v>
      </c>
      <c r="AT1687" s="95"/>
      <c r="AU1687" s="95"/>
      <c r="AV1687" s="97"/>
      <c r="AW1687" s="95">
        <v>1</v>
      </c>
      <c r="AX1687" s="97">
        <v>2</v>
      </c>
      <c r="AY1687" s="97">
        <v>3</v>
      </c>
      <c r="AZ1687" s="97">
        <v>1</v>
      </c>
      <c r="BA1687" s="97"/>
      <c r="BB1687" s="97">
        <v>2</v>
      </c>
      <c r="BC1687" s="95"/>
      <c r="BD1687" s="95"/>
      <c r="BE1687" s="95">
        <v>1</v>
      </c>
      <c r="BF1687" s="95"/>
      <c r="BG1687" s="97">
        <v>1</v>
      </c>
      <c r="BH1687" s="97">
        <v>1</v>
      </c>
      <c r="BI1687" s="97"/>
      <c r="BJ1687" s="97">
        <v>2</v>
      </c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42"/>
      <c r="C1688" s="78" t="s">
        <v>2474</v>
      </c>
      <c r="D1688" s="65"/>
      <c r="E1688" s="95">
        <v>23</v>
      </c>
      <c r="F1688" s="97">
        <v>23</v>
      </c>
      <c r="G1688" s="97"/>
      <c r="H1688" s="95">
        <v>2</v>
      </c>
      <c r="I1688" s="95"/>
      <c r="J1688" s="97"/>
      <c r="K1688" s="97"/>
      <c r="L1688" s="97">
        <v>2</v>
      </c>
      <c r="M1688" s="97"/>
      <c r="N1688" s="95"/>
      <c r="O1688" s="97"/>
      <c r="P1688" s="97">
        <v>5</v>
      </c>
      <c r="Q1688" s="95">
        <v>2</v>
      </c>
      <c r="R1688" s="97">
        <v>11</v>
      </c>
      <c r="S1688" s="97">
        <v>5</v>
      </c>
      <c r="T1688" s="97"/>
      <c r="U1688" s="97">
        <v>1</v>
      </c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>
        <v>1</v>
      </c>
      <c r="AE1688" s="97"/>
      <c r="AF1688" s="97"/>
      <c r="AG1688" s="97"/>
      <c r="AH1688" s="97">
        <v>1</v>
      </c>
      <c r="AI1688" s="97">
        <v>1</v>
      </c>
      <c r="AJ1688" s="97"/>
      <c r="AK1688" s="97">
        <v>18</v>
      </c>
      <c r="AL1688" s="95">
        <v>6</v>
      </c>
      <c r="AM1688" s="95"/>
      <c r="AN1688" s="95"/>
      <c r="AO1688" s="97">
        <v>2</v>
      </c>
      <c r="AP1688" s="97">
        <v>2</v>
      </c>
      <c r="AQ1688" s="97">
        <v>2</v>
      </c>
      <c r="AR1688" s="97">
        <v>3</v>
      </c>
      <c r="AS1688" s="97">
        <v>14</v>
      </c>
      <c r="AT1688" s="95"/>
      <c r="AU1688" s="95"/>
      <c r="AV1688" s="97"/>
      <c r="AW1688" s="95">
        <v>2</v>
      </c>
      <c r="AX1688" s="97">
        <v>2</v>
      </c>
      <c r="AY1688" s="97">
        <v>7</v>
      </c>
      <c r="AZ1688" s="97">
        <v>5</v>
      </c>
      <c r="BA1688" s="97"/>
      <c r="BB1688" s="97">
        <v>2</v>
      </c>
      <c r="BC1688" s="95">
        <v>1</v>
      </c>
      <c r="BD1688" s="95"/>
      <c r="BE1688" s="95">
        <v>5</v>
      </c>
      <c r="BF1688" s="95"/>
      <c r="BG1688" s="97"/>
      <c r="BH1688" s="97"/>
      <c r="BI1688" s="97">
        <v>1</v>
      </c>
      <c r="BJ1688" s="97">
        <v>3</v>
      </c>
      <c r="BK1688" s="97">
        <v>1</v>
      </c>
      <c r="BL1688" s="97">
        <v>1</v>
      </c>
      <c r="BM1688" s="97"/>
      <c r="BN1688" s="97"/>
      <c r="BO1688" s="97">
        <v>1</v>
      </c>
      <c r="BP1688" s="97"/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42"/>
      <c r="C1689" s="78" t="s">
        <v>177</v>
      </c>
      <c r="D1689" s="65"/>
      <c r="E1689" s="95">
        <v>65</v>
      </c>
      <c r="F1689" s="97">
        <v>63</v>
      </c>
      <c r="G1689" s="97">
        <v>2</v>
      </c>
      <c r="H1689" s="95">
        <v>3</v>
      </c>
      <c r="I1689" s="95">
        <v>8</v>
      </c>
      <c r="J1689" s="97"/>
      <c r="K1689" s="97"/>
      <c r="L1689" s="97">
        <v>4</v>
      </c>
      <c r="M1689" s="97"/>
      <c r="N1689" s="95"/>
      <c r="O1689" s="97"/>
      <c r="P1689" s="97">
        <v>22</v>
      </c>
      <c r="Q1689" s="95">
        <v>11</v>
      </c>
      <c r="R1689" s="97">
        <v>27</v>
      </c>
      <c r="S1689" s="97">
        <v>4</v>
      </c>
      <c r="T1689" s="97">
        <v>1</v>
      </c>
      <c r="U1689" s="97"/>
      <c r="V1689" s="95"/>
      <c r="W1689" s="95"/>
      <c r="X1689" s="95"/>
      <c r="Y1689" s="97"/>
      <c r="Z1689" s="97">
        <v>22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2</v>
      </c>
      <c r="AJ1689" s="97"/>
      <c r="AK1689" s="97">
        <v>40</v>
      </c>
      <c r="AL1689" s="95">
        <v>16</v>
      </c>
      <c r="AM1689" s="95"/>
      <c r="AN1689" s="95"/>
      <c r="AO1689" s="97">
        <v>1</v>
      </c>
      <c r="AP1689" s="97">
        <v>1</v>
      </c>
      <c r="AQ1689" s="97">
        <v>7</v>
      </c>
      <c r="AR1689" s="97">
        <v>18</v>
      </c>
      <c r="AS1689" s="97">
        <v>37</v>
      </c>
      <c r="AT1689" s="95">
        <v>1</v>
      </c>
      <c r="AU1689" s="95"/>
      <c r="AV1689" s="97"/>
      <c r="AW1689" s="95">
        <v>4</v>
      </c>
      <c r="AX1689" s="97">
        <v>5</v>
      </c>
      <c r="AY1689" s="97">
        <v>16</v>
      </c>
      <c r="AZ1689" s="97">
        <v>7</v>
      </c>
      <c r="BA1689" s="97"/>
      <c r="BB1689" s="97">
        <v>9</v>
      </c>
      <c r="BC1689" s="95">
        <v>1</v>
      </c>
      <c r="BD1689" s="95"/>
      <c r="BE1689" s="95">
        <v>15</v>
      </c>
      <c r="BF1689" s="95"/>
      <c r="BG1689" s="97"/>
      <c r="BH1689" s="97"/>
      <c r="BI1689" s="97"/>
      <c r="BJ1689" s="97">
        <v>8</v>
      </c>
      <c r="BK1689" s="97">
        <v>2</v>
      </c>
      <c r="BL1689" s="97">
        <v>1</v>
      </c>
      <c r="BM1689" s="97">
        <v>1</v>
      </c>
      <c r="BN1689" s="97"/>
      <c r="BO1689" s="97">
        <v>4</v>
      </c>
      <c r="BP1689" s="97">
        <v>2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42"/>
      <c r="C1690" s="78" t="s">
        <v>178</v>
      </c>
      <c r="D1690" s="65"/>
      <c r="E1690" s="95">
        <v>5</v>
      </c>
      <c r="F1690" s="97">
        <v>5</v>
      </c>
      <c r="G1690" s="97"/>
      <c r="H1690" s="95">
        <v>1</v>
      </c>
      <c r="I1690" s="95"/>
      <c r="J1690" s="97">
        <v>4</v>
      </c>
      <c r="K1690" s="97"/>
      <c r="L1690" s="97"/>
      <c r="M1690" s="97"/>
      <c r="N1690" s="95"/>
      <c r="O1690" s="97"/>
      <c r="P1690" s="97">
        <v>1</v>
      </c>
      <c r="Q1690" s="95"/>
      <c r="R1690" s="97">
        <v>4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5</v>
      </c>
      <c r="AL1690" s="95">
        <v>2</v>
      </c>
      <c r="AM1690" s="95"/>
      <c r="AN1690" s="95"/>
      <c r="AO1690" s="97"/>
      <c r="AP1690" s="97"/>
      <c r="AQ1690" s="97"/>
      <c r="AR1690" s="97">
        <v>1</v>
      </c>
      <c r="AS1690" s="97">
        <v>4</v>
      </c>
      <c r="AT1690" s="95"/>
      <c r="AU1690" s="95"/>
      <c r="AV1690" s="97"/>
      <c r="AW1690" s="95"/>
      <c r="AX1690" s="97">
        <v>1</v>
      </c>
      <c r="AY1690" s="97">
        <v>2</v>
      </c>
      <c r="AZ1690" s="97"/>
      <c r="BA1690" s="97">
        <v>2</v>
      </c>
      <c r="BB1690" s="97"/>
      <c r="BC1690" s="95"/>
      <c r="BD1690" s="95"/>
      <c r="BE1690" s="95">
        <v>1</v>
      </c>
      <c r="BF1690" s="95"/>
      <c r="BG1690" s="97"/>
      <c r="BH1690" s="97">
        <v>1</v>
      </c>
      <c r="BI1690" s="97"/>
      <c r="BJ1690" s="97">
        <v>1</v>
      </c>
      <c r="BK1690" s="97"/>
      <c r="BL1690" s="97"/>
      <c r="BM1690" s="97"/>
      <c r="BN1690" s="97"/>
      <c r="BO1690" s="97">
        <v>1</v>
      </c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2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2"/>
      <c r="C1692" s="79" t="s">
        <v>183</v>
      </c>
      <c r="D1692" s="67" t="s">
        <v>2563</v>
      </c>
      <c r="E1692" s="95">
        <v>13</v>
      </c>
      <c r="F1692" s="97">
        <v>12</v>
      </c>
      <c r="G1692" s="97">
        <v>1</v>
      </c>
      <c r="H1692" s="95">
        <v>13</v>
      </c>
      <c r="I1692" s="95"/>
      <c r="J1692" s="97">
        <v>1</v>
      </c>
      <c r="K1692" s="97"/>
      <c r="L1692" s="97">
        <v>2</v>
      </c>
      <c r="M1692" s="97"/>
      <c r="N1692" s="95"/>
      <c r="O1692" s="97"/>
      <c r="P1692" s="97">
        <v>3</v>
      </c>
      <c r="Q1692" s="95">
        <v>3</v>
      </c>
      <c r="R1692" s="97">
        <v>3</v>
      </c>
      <c r="S1692" s="97">
        <v>4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1</v>
      </c>
      <c r="AJ1692" s="97"/>
      <c r="AK1692" s="97">
        <v>11</v>
      </c>
      <c r="AL1692" s="95">
        <v>2</v>
      </c>
      <c r="AM1692" s="95"/>
      <c r="AN1692" s="95"/>
      <c r="AO1692" s="97">
        <v>1</v>
      </c>
      <c r="AP1692" s="97">
        <v>1</v>
      </c>
      <c r="AQ1692" s="97">
        <v>1</v>
      </c>
      <c r="AR1692" s="97">
        <v>4</v>
      </c>
      <c r="AS1692" s="97">
        <v>6</v>
      </c>
      <c r="AT1692" s="95"/>
      <c r="AU1692" s="95"/>
      <c r="AV1692" s="97"/>
      <c r="AW1692" s="95">
        <v>1</v>
      </c>
      <c r="AX1692" s="97">
        <v>1</v>
      </c>
      <c r="AY1692" s="97">
        <v>2</v>
      </c>
      <c r="AZ1692" s="97">
        <v>2</v>
      </c>
      <c r="BA1692" s="97"/>
      <c r="BB1692" s="97"/>
      <c r="BC1692" s="95">
        <v>1</v>
      </c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42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2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42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>
        <v>1</v>
      </c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42"/>
      <c r="C1696" s="79" t="s">
        <v>180</v>
      </c>
      <c r="D1696" s="129"/>
      <c r="E1696" s="95">
        <v>4</v>
      </c>
      <c r="F1696" s="97">
        <v>4</v>
      </c>
      <c r="G1696" s="97"/>
      <c r="H1696" s="95">
        <v>1</v>
      </c>
      <c r="I1696" s="95"/>
      <c r="J1696" s="97">
        <v>4</v>
      </c>
      <c r="K1696" s="97"/>
      <c r="L1696" s="97"/>
      <c r="M1696" s="97"/>
      <c r="N1696" s="95"/>
      <c r="O1696" s="97"/>
      <c r="P1696" s="97"/>
      <c r="Q1696" s="95"/>
      <c r="R1696" s="97">
        <v>4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4</v>
      </c>
      <c r="AL1696" s="95">
        <v>1</v>
      </c>
      <c r="AM1696" s="95"/>
      <c r="AN1696" s="95"/>
      <c r="AO1696" s="97"/>
      <c r="AP1696" s="97"/>
      <c r="AQ1696" s="97"/>
      <c r="AR1696" s="97">
        <v>1</v>
      </c>
      <c r="AS1696" s="97">
        <v>3</v>
      </c>
      <c r="AT1696" s="95"/>
      <c r="AU1696" s="95"/>
      <c r="AV1696" s="97"/>
      <c r="AW1696" s="95"/>
      <c r="AX1696" s="97">
        <v>1</v>
      </c>
      <c r="AY1696" s="97">
        <v>1</v>
      </c>
      <c r="AZ1696" s="97"/>
      <c r="BA1696" s="97">
        <v>1</v>
      </c>
      <c r="BB1696" s="97"/>
      <c r="BC1696" s="95"/>
      <c r="BD1696" s="95"/>
      <c r="BE1696" s="95"/>
      <c r="BF1696" s="95"/>
      <c r="BG1696" s="97"/>
      <c r="BH1696" s="97">
        <v>1</v>
      </c>
      <c r="BI1696" s="97"/>
      <c r="BJ1696" s="97">
        <v>1</v>
      </c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2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7" t="s">
        <v>2321</v>
      </c>
      <c r="BH1699" s="247"/>
      <c r="BI1699" s="46" t="s">
        <v>2563</v>
      </c>
      <c r="BJ1699" s="46" t="s">
        <v>2563</v>
      </c>
      <c r="BK1699" s="46" t="s">
        <v>2563</v>
      </c>
      <c r="BL1699" s="141"/>
      <c r="BM1699" s="213" t="s">
        <v>2564</v>
      </c>
      <c r="BN1699" s="213"/>
      <c r="BO1699" s="256"/>
      <c r="BP1699" s="38" t="s">
        <v>2563</v>
      </c>
    </row>
    <row r="1700" spans="59:68" ht="13.5">
      <c r="BG1700" s="39" t="s">
        <v>2563</v>
      </c>
      <c r="BH1700" s="39" t="s">
        <v>2563</v>
      </c>
      <c r="BI1700" s="210" t="s">
        <v>131</v>
      </c>
      <c r="BJ1700" s="210"/>
      <c r="BK1700" s="210"/>
      <c r="BL1700" s="96"/>
      <c r="BM1700" s="257" t="s">
        <v>132</v>
      </c>
      <c r="BN1700" s="257"/>
      <c r="BO1700" s="258"/>
      <c r="BP1700" s="38" t="s">
        <v>2563</v>
      </c>
    </row>
    <row r="1701" spans="59:70" ht="13.5">
      <c r="BG1701" s="248" t="s">
        <v>136</v>
      </c>
      <c r="BH1701" s="248"/>
      <c r="BI1701" s="246" t="s">
        <v>2563</v>
      </c>
      <c r="BJ1701" s="246"/>
      <c r="BK1701" s="246"/>
      <c r="BL1701" s="38" t="s">
        <v>2563</v>
      </c>
      <c r="BM1701" s="213" t="s">
        <v>2565</v>
      </c>
      <c r="BN1701" s="213"/>
      <c r="BO1701" s="213"/>
      <c r="BQ1701" s="126"/>
      <c r="BR1701" s="126"/>
    </row>
    <row r="1702" spans="59:70" ht="12.75">
      <c r="BG1702" s="126"/>
      <c r="BH1702" s="126"/>
      <c r="BI1702" s="210" t="s">
        <v>131</v>
      </c>
      <c r="BJ1702" s="210"/>
      <c r="BK1702" s="210"/>
      <c r="BL1702" s="126"/>
      <c r="BM1702" s="210" t="s">
        <v>132</v>
      </c>
      <c r="BN1702" s="210"/>
      <c r="BO1702" s="210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43" t="s">
        <v>2563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135</v>
      </c>
      <c r="BH1705" s="244"/>
      <c r="BI1705" s="244"/>
      <c r="BJ1705" s="219"/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53"/>
      <c r="BJ1706" s="253"/>
      <c r="BK1706" s="253"/>
      <c r="BL1706" s="212"/>
      <c r="BM1706" s="212"/>
      <c r="BN1706" s="212"/>
      <c r="BO1706" s="212"/>
      <c r="BP1706" s="126"/>
      <c r="BQ1706" s="126"/>
      <c r="BR1706" s="126"/>
    </row>
    <row r="1707" spans="59:61" ht="12.75">
      <c r="BG1707" s="131" t="s">
        <v>166</v>
      </c>
      <c r="BH1707" s="254" t="s">
        <v>2566</v>
      </c>
      <c r="BI1707" s="255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&amp;L7FE36AB1&amp;C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5" t="s">
        <v>118</v>
      </c>
      <c r="C1" s="266"/>
      <c r="D1" s="266"/>
      <c r="E1" s="266"/>
      <c r="F1" s="266"/>
      <c r="G1" s="266"/>
      <c r="H1" s="266"/>
    </row>
    <row r="3" spans="2:8" ht="18.75" customHeight="1">
      <c r="B3" s="241" t="s">
        <v>6</v>
      </c>
      <c r="C3" s="241"/>
      <c r="D3" s="241"/>
      <c r="E3" s="241"/>
      <c r="F3" s="241"/>
      <c r="G3" s="241"/>
      <c r="H3" s="241"/>
    </row>
    <row r="4" ht="8.25" customHeight="1"/>
    <row r="5" spans="2:8" ht="15.75" customHeight="1">
      <c r="B5" s="263" t="s">
        <v>2559</v>
      </c>
      <c r="C5" s="264"/>
      <c r="D5" s="264"/>
      <c r="E5" s="264"/>
      <c r="F5" s="264"/>
      <c r="G5" s="264"/>
      <c r="H5" s="264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2" t="s">
        <v>0</v>
      </c>
      <c r="C8" s="172"/>
      <c r="D8" s="172"/>
      <c r="E8" s="172" t="s">
        <v>119</v>
      </c>
      <c r="F8" s="26"/>
    </row>
    <row r="9" spans="1:8" ht="12.75" customHeight="1">
      <c r="A9" s="30"/>
      <c r="B9" s="172"/>
      <c r="C9" s="172"/>
      <c r="D9" s="172"/>
      <c r="E9" s="172"/>
      <c r="F9" s="269" t="s">
        <v>129</v>
      </c>
      <c r="G9" s="228"/>
      <c r="H9" s="228"/>
    </row>
    <row r="10" spans="1:8" ht="12.75" customHeight="1">
      <c r="A10" s="30"/>
      <c r="B10" s="260"/>
      <c r="C10" s="260"/>
      <c r="D10" s="260"/>
      <c r="E10" s="260"/>
      <c r="F10" s="261" t="s">
        <v>191</v>
      </c>
      <c r="G10" s="262"/>
      <c r="H10" s="262"/>
    </row>
    <row r="11" spans="1:7" ht="53.25" customHeight="1">
      <c r="A11" s="27"/>
      <c r="B11" s="180" t="s">
        <v>192</v>
      </c>
      <c r="C11" s="181"/>
      <c r="D11" s="181"/>
      <c r="E11" s="86" t="s">
        <v>1</v>
      </c>
      <c r="F11" s="27"/>
      <c r="G11" s="23"/>
    </row>
    <row r="12" spans="1:9" ht="12.75" customHeight="1">
      <c r="A12" s="27"/>
      <c r="B12" s="180" t="s">
        <v>220</v>
      </c>
      <c r="C12" s="181"/>
      <c r="D12" s="182"/>
      <c r="E12" s="186" t="s">
        <v>4</v>
      </c>
      <c r="F12" s="259" t="s">
        <v>121</v>
      </c>
      <c r="G12" s="240"/>
      <c r="H12" s="240"/>
      <c r="I12" s="12"/>
    </row>
    <row r="13" spans="1:9" ht="12.75" customHeight="1">
      <c r="A13" s="27"/>
      <c r="B13" s="180"/>
      <c r="C13" s="181"/>
      <c r="D13" s="182"/>
      <c r="E13" s="186"/>
      <c r="F13" s="267" t="s">
        <v>227</v>
      </c>
      <c r="G13" s="268"/>
      <c r="H13" s="268"/>
      <c r="I13" s="27"/>
    </row>
    <row r="14" spans="1:9" ht="12.75" customHeight="1">
      <c r="A14" s="27"/>
      <c r="B14" s="180"/>
      <c r="C14" s="181"/>
      <c r="D14" s="182"/>
      <c r="E14" s="186"/>
      <c r="F14" s="267"/>
      <c r="G14" s="268"/>
      <c r="H14" s="268"/>
      <c r="I14" s="60"/>
    </row>
    <row r="15" spans="1:8" ht="22.5" customHeight="1">
      <c r="A15" s="27"/>
      <c r="B15" s="180"/>
      <c r="C15" s="181"/>
      <c r="D15" s="182"/>
      <c r="E15" s="186"/>
      <c r="F15" s="267"/>
      <c r="G15" s="268"/>
      <c r="H15" s="268"/>
    </row>
    <row r="16" spans="1:8" ht="11.25" customHeight="1">
      <c r="A16" s="27"/>
      <c r="B16" s="180"/>
      <c r="C16" s="181"/>
      <c r="D16" s="182"/>
      <c r="E16" s="186"/>
      <c r="F16" s="240" t="s">
        <v>175</v>
      </c>
      <c r="G16" s="240"/>
      <c r="H16" s="240"/>
    </row>
    <row r="17" spans="1:8" s="35" customFormat="1" ht="44.25" customHeight="1">
      <c r="A17" s="27"/>
      <c r="B17" s="176" t="s">
        <v>187</v>
      </c>
      <c r="C17" s="177"/>
      <c r="D17" s="178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20" t="s">
        <v>2</v>
      </c>
      <c r="C23" s="221"/>
      <c r="D23" s="238" t="s">
        <v>2560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32" t="s">
        <v>2561</v>
      </c>
      <c r="C26" s="179"/>
      <c r="D26" s="179"/>
      <c r="E26" s="179"/>
      <c r="F26" s="179"/>
      <c r="G26" s="179"/>
      <c r="H26" s="233"/>
      <c r="I26" s="26"/>
    </row>
    <row r="27" spans="1:9" ht="12.75" customHeight="1">
      <c r="A27" s="30"/>
      <c r="B27" s="234" t="s">
        <v>2562</v>
      </c>
      <c r="C27" s="235"/>
      <c r="D27" s="235"/>
      <c r="E27" s="235"/>
      <c r="F27" s="235"/>
      <c r="G27" s="235"/>
      <c r="H27" s="236"/>
      <c r="I27" s="26"/>
    </row>
    <row r="28" spans="1:9" ht="12.75" customHeight="1">
      <c r="A28" s="30"/>
      <c r="B28" s="229" t="s">
        <v>116</v>
      </c>
      <c r="C28" s="230"/>
      <c r="D28" s="230"/>
      <c r="E28" s="230"/>
      <c r="F28" s="230"/>
      <c r="G28" s="230"/>
      <c r="H28" s="231"/>
      <c r="I28" s="26"/>
    </row>
    <row r="29" spans="1:9" ht="12.75" customHeight="1">
      <c r="A29" s="30"/>
      <c r="B29" s="225">
        <v>18</v>
      </c>
      <c r="C29" s="226"/>
      <c r="D29" s="226"/>
      <c r="E29" s="226"/>
      <c r="F29" s="226"/>
      <c r="G29" s="226"/>
      <c r="H29" s="227"/>
      <c r="I29" s="26"/>
    </row>
    <row r="30" spans="1:9" ht="12.75" customHeight="1">
      <c r="A30" s="30"/>
      <c r="B30" s="229" t="s">
        <v>117</v>
      </c>
      <c r="C30" s="230"/>
      <c r="D30" s="230"/>
      <c r="E30" s="230"/>
      <c r="F30" s="230"/>
      <c r="G30" s="230"/>
      <c r="H30" s="231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&amp;L7FE36AB1&amp;C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Z1">
      <pane ySplit="8" topLeftCell="A45" activePane="bottomLeft" state="frozen"/>
      <selection pane="topLeft" activeCell="A1" sqref="A1"/>
      <selection pane="bottomLeft" activeCell="AL56" sqref="AL56:AN56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164</v>
      </c>
      <c r="B2" s="190" t="s">
        <v>203</v>
      </c>
      <c r="C2" s="205" t="s">
        <v>7</v>
      </c>
      <c r="D2" s="63"/>
      <c r="E2" s="276" t="s">
        <v>196</v>
      </c>
      <c r="F2" s="280"/>
      <c r="G2" s="277"/>
      <c r="H2" s="276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77"/>
      <c r="AC2" s="199" t="s">
        <v>197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76" t="s">
        <v>198</v>
      </c>
      <c r="AU2" s="280"/>
      <c r="AV2" s="280"/>
      <c r="AW2" s="280"/>
      <c r="AX2" s="280"/>
      <c r="AY2" s="280"/>
      <c r="AZ2" s="280"/>
      <c r="BA2" s="277"/>
    </row>
    <row r="3" spans="1:53" s="92" customFormat="1" ht="23.25" customHeight="1">
      <c r="A3" s="191"/>
      <c r="B3" s="191"/>
      <c r="C3" s="206"/>
      <c r="D3" s="75"/>
      <c r="E3" s="278"/>
      <c r="F3" s="281"/>
      <c r="G3" s="279"/>
      <c r="H3" s="278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79"/>
      <c r="AC3" s="199" t="s">
        <v>127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88" t="s">
        <v>114</v>
      </c>
      <c r="AP3" s="188"/>
      <c r="AQ3" s="188"/>
      <c r="AR3" s="276" t="s">
        <v>111</v>
      </c>
      <c r="AS3" s="277"/>
      <c r="AT3" s="278"/>
      <c r="AU3" s="281"/>
      <c r="AV3" s="281"/>
      <c r="AW3" s="281"/>
      <c r="AX3" s="281"/>
      <c r="AY3" s="281"/>
      <c r="AZ3" s="281"/>
      <c r="BA3" s="279"/>
    </row>
    <row r="4" spans="1:53" s="92" customFormat="1" ht="12.75">
      <c r="A4" s="191"/>
      <c r="B4" s="191"/>
      <c r="C4" s="206"/>
      <c r="D4" s="75"/>
      <c r="E4" s="188" t="s">
        <v>104</v>
      </c>
      <c r="F4" s="188" t="s">
        <v>105</v>
      </c>
      <c r="G4" s="188" t="s">
        <v>28</v>
      </c>
      <c r="H4" s="188" t="s">
        <v>106</v>
      </c>
      <c r="I4" s="199" t="s">
        <v>107</v>
      </c>
      <c r="J4" s="200"/>
      <c r="K4" s="201"/>
      <c r="L4" s="190" t="s">
        <v>109</v>
      </c>
      <c r="M4" s="190" t="s">
        <v>5</v>
      </c>
      <c r="N4" s="190" t="s">
        <v>138</v>
      </c>
      <c r="O4" s="190" t="s">
        <v>139</v>
      </c>
      <c r="P4" s="188" t="s">
        <v>162</v>
      </c>
      <c r="Q4" s="199" t="s">
        <v>123</v>
      </c>
      <c r="R4" s="200"/>
      <c r="S4" s="200"/>
      <c r="T4" s="200"/>
      <c r="U4" s="201"/>
      <c r="V4" s="199" t="s">
        <v>205</v>
      </c>
      <c r="W4" s="200"/>
      <c r="X4" s="200"/>
      <c r="Y4" s="200"/>
      <c r="Z4" s="200"/>
      <c r="AA4" s="200"/>
      <c r="AB4" s="201"/>
      <c r="AC4" s="188" t="s">
        <v>27</v>
      </c>
      <c r="AD4" s="188"/>
      <c r="AE4" s="188"/>
      <c r="AF4" s="188"/>
      <c r="AG4" s="188"/>
      <c r="AH4" s="188"/>
      <c r="AI4" s="188"/>
      <c r="AJ4" s="190" t="s">
        <v>38</v>
      </c>
      <c r="AK4" s="190" t="s">
        <v>35</v>
      </c>
      <c r="AL4" s="190" t="s">
        <v>39</v>
      </c>
      <c r="AM4" s="190" t="s">
        <v>36</v>
      </c>
      <c r="AN4" s="190" t="s">
        <v>151</v>
      </c>
      <c r="AO4" s="190" t="s">
        <v>28</v>
      </c>
      <c r="AP4" s="199" t="s">
        <v>23</v>
      </c>
      <c r="AQ4" s="201"/>
      <c r="AR4" s="278"/>
      <c r="AS4" s="279"/>
      <c r="AT4" s="188" t="s">
        <v>153</v>
      </c>
      <c r="AU4" s="190" t="s">
        <v>218</v>
      </c>
      <c r="AV4" s="188" t="s">
        <v>112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6"/>
      <c r="D5" s="75"/>
      <c r="E5" s="188"/>
      <c r="F5" s="188"/>
      <c r="G5" s="188"/>
      <c r="H5" s="188"/>
      <c r="I5" s="188" t="s">
        <v>108</v>
      </c>
      <c r="J5" s="190" t="s">
        <v>163</v>
      </c>
      <c r="K5" s="188" t="s">
        <v>137</v>
      </c>
      <c r="L5" s="191"/>
      <c r="M5" s="191"/>
      <c r="N5" s="191"/>
      <c r="O5" s="191"/>
      <c r="P5" s="188"/>
      <c r="Q5" s="190" t="s">
        <v>140</v>
      </c>
      <c r="R5" s="190" t="s">
        <v>124</v>
      </c>
      <c r="S5" s="190" t="s">
        <v>125</v>
      </c>
      <c r="T5" s="190" t="s">
        <v>217</v>
      </c>
      <c r="U5" s="190" t="s">
        <v>86</v>
      </c>
      <c r="V5" s="188" t="s">
        <v>141</v>
      </c>
      <c r="W5" s="188" t="s">
        <v>142</v>
      </c>
      <c r="X5" s="199" t="s">
        <v>126</v>
      </c>
      <c r="Y5" s="200"/>
      <c r="Z5" s="200"/>
      <c r="AA5" s="200"/>
      <c r="AB5" s="201"/>
      <c r="AC5" s="188" t="s">
        <v>128</v>
      </c>
      <c r="AD5" s="188" t="s">
        <v>146</v>
      </c>
      <c r="AE5" s="188" t="s">
        <v>147</v>
      </c>
      <c r="AF5" s="188" t="s">
        <v>148</v>
      </c>
      <c r="AG5" s="188" t="s">
        <v>149</v>
      </c>
      <c r="AH5" s="188" t="s">
        <v>150</v>
      </c>
      <c r="AI5" s="188" t="s">
        <v>28</v>
      </c>
      <c r="AJ5" s="191"/>
      <c r="AK5" s="191"/>
      <c r="AL5" s="191"/>
      <c r="AM5" s="191"/>
      <c r="AN5" s="191"/>
      <c r="AO5" s="191"/>
      <c r="AP5" s="190" t="s">
        <v>42</v>
      </c>
      <c r="AQ5" s="190" t="s">
        <v>152</v>
      </c>
      <c r="AR5" s="188" t="s">
        <v>36</v>
      </c>
      <c r="AS5" s="190" t="s">
        <v>44</v>
      </c>
      <c r="AT5" s="188"/>
      <c r="AU5" s="191"/>
      <c r="AV5" s="188" t="s">
        <v>154</v>
      </c>
      <c r="AW5" s="188" t="s">
        <v>219</v>
      </c>
      <c r="AX5" s="188" t="s">
        <v>113</v>
      </c>
      <c r="AY5" s="188" t="s">
        <v>215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28</v>
      </c>
      <c r="Y6" s="199" t="s">
        <v>23</v>
      </c>
      <c r="Z6" s="200"/>
      <c r="AA6" s="200"/>
      <c r="AB6" s="201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155</v>
      </c>
      <c r="AZ6" s="188" t="s">
        <v>216</v>
      </c>
      <c r="BA6" s="188" t="s">
        <v>152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143</v>
      </c>
      <c r="Z7" s="6" t="s">
        <v>144</v>
      </c>
      <c r="AA7" s="6" t="s">
        <v>204</v>
      </c>
      <c r="AB7" s="6" t="s">
        <v>145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4"/>
      <c r="B9" s="285"/>
      <c r="C9" s="286" t="s">
        <v>228</v>
      </c>
      <c r="D9" s="287"/>
      <c r="E9" s="288"/>
      <c r="F9" s="28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3" t="s">
        <v>2321</v>
      </c>
      <c r="AK49" s="283"/>
      <c r="AL49" s="283"/>
      <c r="AM49" s="85"/>
      <c r="AN49" s="85"/>
      <c r="AO49" s="85"/>
      <c r="AP49" s="28"/>
      <c r="AQ49" s="246" t="s">
        <v>2563</v>
      </c>
      <c r="AR49" s="246"/>
      <c r="AS49" s="246"/>
      <c r="AT49" s="38" t="s">
        <v>2563</v>
      </c>
      <c r="AU49" s="213" t="s">
        <v>2564</v>
      </c>
      <c r="AV49" s="270"/>
      <c r="AW49" s="27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210" t="s">
        <v>131</v>
      </c>
      <c r="AR50" s="210"/>
      <c r="AS50" s="210"/>
      <c r="AT50" s="38" t="s">
        <v>2563</v>
      </c>
      <c r="AU50" s="210" t="s">
        <v>132</v>
      </c>
      <c r="AV50" s="210"/>
      <c r="AW50" s="210"/>
      <c r="AY50" s="37"/>
      <c r="AZ50" s="37"/>
    </row>
    <row r="51" spans="5:52" ht="12.75" customHeight="1">
      <c r="E51" s="53"/>
      <c r="AJ51" s="248" t="s">
        <v>136</v>
      </c>
      <c r="AK51" s="282"/>
      <c r="AL51" s="282"/>
      <c r="AM51" s="28"/>
      <c r="AN51" s="28"/>
      <c r="AO51" s="28"/>
      <c r="AP51" s="61"/>
      <c r="AQ51" s="246" t="s">
        <v>2563</v>
      </c>
      <c r="AR51" s="246"/>
      <c r="AS51" s="246"/>
      <c r="AT51" s="38" t="s">
        <v>2563</v>
      </c>
      <c r="AU51" s="213" t="s">
        <v>2565</v>
      </c>
      <c r="AV51" s="270"/>
      <c r="AW51" s="27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0" t="s">
        <v>131</v>
      </c>
      <c r="AR52" s="210"/>
      <c r="AS52" s="210"/>
      <c r="AT52" s="61"/>
      <c r="AU52" s="210" t="s">
        <v>132</v>
      </c>
      <c r="AV52" s="210"/>
      <c r="AW52" s="210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43" t="s">
        <v>2563</v>
      </c>
      <c r="AM54" s="243"/>
      <c r="AN54" s="243"/>
      <c r="AO54" s="61"/>
      <c r="AP54" s="28"/>
      <c r="AQ54" s="28"/>
      <c r="AR54" s="28"/>
      <c r="AS54" s="273"/>
      <c r="AT54" s="273"/>
      <c r="AU54" s="273"/>
      <c r="AV54" s="273"/>
      <c r="AW54" s="28"/>
    </row>
    <row r="55" spans="5:49" ht="12.75" customHeight="1">
      <c r="E55" s="14"/>
      <c r="AI55" s="37"/>
      <c r="AJ55" s="244" t="s">
        <v>135</v>
      </c>
      <c r="AK55" s="244"/>
      <c r="AL55" s="244"/>
      <c r="AM55" s="289"/>
      <c r="AN55" s="289"/>
      <c r="AO55" s="289"/>
      <c r="AP55" s="289"/>
      <c r="AQ55" s="28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71"/>
      <c r="AM56" s="271"/>
      <c r="AN56" s="271"/>
      <c r="AO56" s="28"/>
      <c r="AP56" s="272"/>
      <c r="AQ56" s="272"/>
      <c r="AR56" s="272"/>
      <c r="AS56" s="27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90" t="s">
        <v>2566</v>
      </c>
      <c r="AM57" s="290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&amp;L7FE36AB1&amp;C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Pavel</cp:lastModifiedBy>
  <cp:lastPrinted>2018-06-25T12:38:46Z</cp:lastPrinted>
  <dcterms:created xsi:type="dcterms:W3CDTF">2012-07-26T14:50:59Z</dcterms:created>
  <dcterms:modified xsi:type="dcterms:W3CDTF">2023-02-28T08:29:01Z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6-7-8_00484_4.2022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7FE36AB1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